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45" windowWidth="19440" windowHeight="15525"/>
  </bookViews>
  <sheets>
    <sheet name="Данные" sheetId="2" r:id="rId1"/>
  </sheets>
  <definedNames>
    <definedName name="_xlnm.Print_Titles" localSheetId="0">Данные!$9:$9</definedName>
  </definedNames>
  <calcPr calcId="191029"/>
</workbook>
</file>

<file path=xl/calcChain.xml><?xml version="1.0" encoding="utf-8"?>
<calcChain xmlns="http://schemas.openxmlformats.org/spreadsheetml/2006/main">
  <c r="M25" i="2" l="1"/>
</calcChain>
</file>

<file path=xl/sharedStrings.xml><?xml version="1.0" encoding="utf-8"?>
<sst xmlns="http://schemas.openxmlformats.org/spreadsheetml/2006/main" count="145" uniqueCount="80">
  <si>
    <t>Дата актуальности данных</t>
  </si>
  <si>
    <t>22.04.2025</t>
  </si>
  <si>
    <t>Год</t>
  </si>
  <si>
    <t>2025</t>
  </si>
  <si>
    <t>Месяц</t>
  </si>
  <si>
    <t>Март</t>
  </si>
  <si>
    <t>Регион</t>
  </si>
  <si>
    <t>Ленинградская область</t>
  </si>
  <si>
    <t>Наименование участника</t>
  </si>
  <si>
    <t>ИНН участника</t>
  </si>
  <si>
    <t>УРН участника</t>
  </si>
  <si>
    <t>Субъект Российской Федерации</t>
  </si>
  <si>
    <t>УРН</t>
  </si>
  <si>
    <t>ИНН</t>
  </si>
  <si>
    <t>КПП</t>
  </si>
  <si>
    <t>Уровень бюджета</t>
  </si>
  <si>
    <t>Дата регистрации</t>
  </si>
  <si>
    <t>Сумма начислений, руб.</t>
  </si>
  <si>
    <t>Количество начислений</t>
  </si>
  <si>
    <t>Сумма платежей, руб.</t>
  </si>
  <si>
    <t>Количество платежей</t>
  </si>
  <si>
    <t>Статус участника</t>
  </si>
  <si>
    <t>Рейтинг</t>
  </si>
  <si>
    <t>Местный</t>
  </si>
  <si>
    <t>04.02.13</t>
  </si>
  <si>
    <t>Активен</t>
  </si>
  <si>
    <t>14.01.13</t>
  </si>
  <si>
    <t>14.05.13</t>
  </si>
  <si>
    <t>28.10.13</t>
  </si>
  <si>
    <t>24.06.14</t>
  </si>
  <si>
    <t>470601001</t>
  </si>
  <si>
    <t>364ebd</t>
  </si>
  <si>
    <t>4706023913</t>
  </si>
  <si>
    <t>АДМИНИСТРАЦИЯ ПУТИЛОВСКОГО СЕЛЬСКОГО ПОСЕЛЕНИЯ КИРОВСКОГО МУНИЦИПАЛЬНОГО РАЙОНА ЛЕНИНГРАДСКОЙ ОБЛАСТИ</t>
  </si>
  <si>
    <t>3643d1</t>
  </si>
  <si>
    <t>4706023857</t>
  </si>
  <si>
    <t>АДМИНИСТРАЦИЯ КИРОВСКОГО ГОРОДСКОГО ПОСЕЛЕНИЯ КИРОВСКОГО МУНИЦИПАЛЬНОГО РАЙОНА ЛЕНИНГРАДСКОЙ ОБЛАСТИ</t>
  </si>
  <si>
    <t>28.10.14</t>
  </si>
  <si>
    <t>09.12.13</t>
  </si>
  <si>
    <t>3417d7</t>
  </si>
  <si>
    <t>4706023871</t>
  </si>
  <si>
    <t>АДМИНИСТРАЦИЯ ПАВЛОВСКОГО ГОРОДСКОГО ПОСЕЛЕНИЯ КИРОВСКОГО МУНИЦИПАЛЬНОГО РАЙОНА ЛЕНИНГРАДСКОЙ ОБЛАСТИ</t>
  </si>
  <si>
    <t>30e211</t>
  </si>
  <si>
    <t>4706023818</t>
  </si>
  <si>
    <t>АДМИНИСТРАЦИЯ МУНИЦИПАЛЬНОГО ОБРАЗОВАНИЯ СУХОВСКОЕ СЕЛЬСКОЕ ПОСЕЛЕНИЕ КИРОВСКОГО МУНИЦИПАЛЬНОГО РАЙОНА ЛЕНИНГРАДСКОЙ ОБЛАСТИ</t>
  </si>
  <si>
    <t>30d564</t>
  </si>
  <si>
    <t>4706012301</t>
  </si>
  <si>
    <t>КОМИТЕТ ОБРАЗОВАНИЯ АДМИНИСТРАЦИИ КИРОВСКОГО МУНИЦИПАЛЬНОГО РАЙОНА ЛЕНИНГРАДСКОЙ ОБЛАСТИ</t>
  </si>
  <si>
    <t>341337</t>
  </si>
  <si>
    <t>4706023769</t>
  </si>
  <si>
    <t>АДМИНИСТРАЦИЯ МУНИЦИПАЛЬНОГО ОБРАЗОВАНИЯ МГИНСКОЕ ГОРОДСКОЕ ПОСЕЛЕНИЕ КИРОВСКОГО МУНИЦИПАЛЬНОГО РАЙОНА ЛЕНИНГРАДСКОЙ ОБЛАСТИ</t>
  </si>
  <si>
    <t>393f80</t>
  </si>
  <si>
    <t>4706023952</t>
  </si>
  <si>
    <t>МУНИЦИПАЛЬНОЕ КАЗЕННОЕ УЧРЕЖДЕНИЕ УПРАВЛЕНИЕ ХОЗЯЙСТВЕННОГО ОБЕСПЕЧЕНИЯ И ТРАНСПОРТА КИРОВСКОГО МУНИЦИПАЛЬНОГО РАЙОНА ЛЕНИНГРАДСКОЙ ОБЛАСТИ</t>
  </si>
  <si>
    <t>01.12.17</t>
  </si>
  <si>
    <t>3ec87e</t>
  </si>
  <si>
    <t>4706023783</t>
  </si>
  <si>
    <t>АДМИНИСТРАЦИЯ МУНИЦИПАЛЬНОГО ОБРАЗОВАНИЯ ШУМСКОЕ СЕЛЬСКОЕ ПОСЕЛЕНИЕ  КИРОВСКОГО МУНИЦИПАЛЬНОГО РАЙОНА ЛЕНИНГРАДСКОЙ ОБЛАСТИ</t>
  </si>
  <si>
    <t>30daef</t>
  </si>
  <si>
    <t>4706023800</t>
  </si>
  <si>
    <t>АДМИНИСТРАЦИЯ ПРИЛАДОЖСКОГО ГОРОДСКОГО ПОСЕЛЕНИЯ КИРОВСКОГО МУНИЦИПАЛЬНОГО РАЙОНА ЛЕНИНГРАДСКОЙ ОБЛАСТИ</t>
  </si>
  <si>
    <t>3321c3</t>
  </si>
  <si>
    <t>4706023896</t>
  </si>
  <si>
    <t>АДМИНИСТРАЦИЯ ОТРАДНЕНСКОГО ГОРОДСКОГО ПОСЕЛЕНИЯ КИРОВСКОГО МУНИЦИПАЛЬНОГО РАЙОНА ЛЕНИНГРАДСКОЙ ОБЛАСТИ</t>
  </si>
  <si>
    <t>344c77</t>
  </si>
  <si>
    <t>4723001490</t>
  </si>
  <si>
    <t>АДМИНИСТРАЦИЯ МУНИЦИПАЛЬНОГО ОБРАЗОВАНИЯ ШЛИССЕЛЬБУРГСКОЕ ГОРОДСКОЕ ПОСЕЛЕНИЕ КИРОВСКОГО МУНИЦИПАЛЬНОГО РАЙОНА ЛЕНИНГРАДСКОЙ ОБЛАСТИ</t>
  </si>
  <si>
    <t>341236</t>
  </si>
  <si>
    <t>4706023889</t>
  </si>
  <si>
    <t>АДМИНИСТРАЦИЯ СИНЯВИНСКОГО ГОРОДСКОГО ПОСЕЛЕНИЯ КИРОВСКОГО МУНИЦИПАЛЬНОГО РАЙОНА ЛЕНИНГРАДСКОЙ ОБЛАСТИ</t>
  </si>
  <si>
    <t>30C1BE</t>
  </si>
  <si>
    <t>4706012238</t>
  </si>
  <si>
    <t>АДМИНИСТРАЦИЯ КИРОВСКОГО МУНИЦИПАЛЬНОГО РАЙОНА ЛЕНИНГРАДСКОЙ ОБЛАСТИ</t>
  </si>
  <si>
    <t>30e54d</t>
  </si>
  <si>
    <t>4706000923</t>
  </si>
  <si>
    <t>КОМИТЕТ ПО УПРАВЛЕНИЮ МУНИЦИПАЛЬНЫМ ИМУЩЕСТВОМ АДМИНИСТРАЦИИ КИРОВСКОГО МУНИЦИПАЛЬНОГО РАЙОНА ЛЕНИНГРАДСКОЙ ОБЛАСТИ</t>
  </si>
  <si>
    <t>34141e</t>
  </si>
  <si>
    <t>4706023945</t>
  </si>
  <si>
    <t>АДМИНИСТРАЦИЯ МУНИЦИПАЛЬНОГО ОБРАЗОВАНИЯ НАЗИЕВСКОЕ ГОРОДСКОЕ ПОСЕЛЕНИЕ КИРОВСКОГО МУНИЦИПАЛЬНОГО РАЙОНА ЛЕНИНГРАДСКОЙ ОБЛАСТИ</t>
  </si>
  <si>
    <t xml:space="preserve">Данные о суммах денежных средств, подлежащих уплате, а также о суммах уплаченных денежных средств, в загруженных извещениях о начислениях и извещениях о приеме к исполнению распоряжений 
в Государственной информационной системе о государственных и муниципальных платежах по участникам за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</si>
</sst>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3" fontId="1" fillId="0" borderId="2" xfId="0" applyNumberFormat="1" applyFont="1" applyBorder="1"/>
    <xf numFmtId="4" fontId="1" fillId="0" borderId="2" xfId="0" applyNumberFormat="1" applyFont="1" applyBorder="1"/>
    <xf numFmtId="2" fontId="1" fillId="0" borderId="2" xfId="0" applyNumberFormat="1" applyFont="1" applyBorder="1"/>
    <xf numFmtId="2" fontId="0" fillId="0" borderId="0" xfId="0" applyNumberFormat="1"/>
    <xf numFmtId="2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4" workbookViewId="0">
      <selection activeCell="H10" sqref="H10"/>
    </sheetView>
  </sheetViews>
  <sheetFormatPr defaultColWidth="20.7109375" defaultRowHeight="15" x14ac:dyDescent="0.25"/>
  <cols>
    <col min="1" max="1" width="14.5703125" customWidth="1"/>
    <col min="2" max="2" width="7.85546875" customWidth="1"/>
    <col min="3" max="3" width="10.85546875" customWidth="1"/>
    <col min="4" max="4" width="10" customWidth="1"/>
    <col min="5" max="5" width="14" customWidth="1"/>
    <col min="6" max="6" width="8.42578125" customWidth="1"/>
    <col min="7" max="7" width="29.85546875" customWidth="1"/>
    <col min="8" max="8" width="15.28515625" customWidth="1"/>
    <col min="9" max="9" width="8.140625" customWidth="1"/>
    <col min="10" max="10" width="15.28515625" customWidth="1"/>
    <col min="11" max="11" width="8.140625" customWidth="1"/>
    <col min="12" max="12" width="10" customWidth="1"/>
    <col min="13" max="13" width="8.7109375" customWidth="1"/>
  </cols>
  <sheetData>
    <row r="1" spans="1:13" x14ac:dyDescent="0.25">
      <c r="A1" t="s">
        <v>0</v>
      </c>
      <c r="B1" s="1" t="s">
        <v>1</v>
      </c>
    </row>
    <row r="2" spans="1:13" x14ac:dyDescent="0.25">
      <c r="A2" t="s">
        <v>2</v>
      </c>
      <c r="B2" s="1" t="s">
        <v>3</v>
      </c>
    </row>
    <row r="3" spans="1:13" x14ac:dyDescent="0.25">
      <c r="A3" t="s">
        <v>4</v>
      </c>
      <c r="B3" s="1" t="s">
        <v>5</v>
      </c>
    </row>
    <row r="4" spans="1:13" x14ac:dyDescent="0.25">
      <c r="A4" t="s">
        <v>6</v>
      </c>
      <c r="B4" s="1" t="s">
        <v>7</v>
      </c>
    </row>
    <row r="5" spans="1:13" x14ac:dyDescent="0.25">
      <c r="A5" t="s">
        <v>8</v>
      </c>
      <c r="B5" s="1"/>
    </row>
    <row r="6" spans="1:13" x14ac:dyDescent="0.25">
      <c r="A6" t="s">
        <v>9</v>
      </c>
      <c r="B6" s="1"/>
    </row>
    <row r="7" spans="1:13" x14ac:dyDescent="0.25">
      <c r="A7" t="s">
        <v>10</v>
      </c>
      <c r="B7" s="1"/>
    </row>
    <row r="8" spans="1:13" ht="54.75" customHeight="1" x14ac:dyDescent="0.25">
      <c r="A8" s="11" t="s">
        <v>79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60" x14ac:dyDescent="0.25">
      <c r="A9" s="2" t="s">
        <v>11</v>
      </c>
      <c r="B9" s="2" t="s">
        <v>12</v>
      </c>
      <c r="C9" s="2" t="s">
        <v>13</v>
      </c>
      <c r="D9" s="2" t="s">
        <v>14</v>
      </c>
      <c r="E9" s="2" t="s">
        <v>15</v>
      </c>
      <c r="F9" s="2" t="s">
        <v>16</v>
      </c>
      <c r="G9" s="2" t="s">
        <v>8</v>
      </c>
      <c r="H9" s="2" t="s">
        <v>17</v>
      </c>
      <c r="I9" s="2" t="s">
        <v>18</v>
      </c>
      <c r="J9" s="2" t="s">
        <v>19</v>
      </c>
      <c r="K9" s="2" t="s">
        <v>20</v>
      </c>
      <c r="L9" s="2" t="s">
        <v>21</v>
      </c>
      <c r="M9" s="2" t="s">
        <v>22</v>
      </c>
    </row>
    <row r="10" spans="1:13" ht="48.75" x14ac:dyDescent="0.25">
      <c r="A10" s="3" t="s">
        <v>7</v>
      </c>
      <c r="B10" s="3" t="s">
        <v>31</v>
      </c>
      <c r="C10" s="4" t="s">
        <v>32</v>
      </c>
      <c r="D10" s="4" t="s">
        <v>30</v>
      </c>
      <c r="E10" s="4" t="s">
        <v>23</v>
      </c>
      <c r="F10" s="4" t="s">
        <v>28</v>
      </c>
      <c r="G10" s="5" t="s">
        <v>33</v>
      </c>
      <c r="H10" s="6">
        <v>197694.63</v>
      </c>
      <c r="I10" s="7">
        <v>29</v>
      </c>
      <c r="J10" s="8">
        <v>2390192.37</v>
      </c>
      <c r="K10" s="7">
        <v>30</v>
      </c>
      <c r="L10" s="7" t="s">
        <v>25</v>
      </c>
      <c r="M10" s="9">
        <v>8.27</v>
      </c>
    </row>
    <row r="11" spans="1:13" ht="48.75" x14ac:dyDescent="0.25">
      <c r="A11" s="3" t="s">
        <v>7</v>
      </c>
      <c r="B11" s="3" t="s">
        <v>34</v>
      </c>
      <c r="C11" s="4" t="s">
        <v>35</v>
      </c>
      <c r="D11" s="4" t="s">
        <v>30</v>
      </c>
      <c r="E11" s="4" t="s">
        <v>23</v>
      </c>
      <c r="F11" s="4" t="s">
        <v>27</v>
      </c>
      <c r="G11" s="5" t="s">
        <v>36</v>
      </c>
      <c r="H11" s="6">
        <v>11459494.42</v>
      </c>
      <c r="I11" s="7">
        <v>80</v>
      </c>
      <c r="J11" s="8">
        <v>6511364.6799999997</v>
      </c>
      <c r="K11" s="7">
        <v>93</v>
      </c>
      <c r="L11" s="7" t="s">
        <v>25</v>
      </c>
      <c r="M11" s="9">
        <v>100</v>
      </c>
    </row>
    <row r="12" spans="1:13" ht="48.75" x14ac:dyDescent="0.25">
      <c r="A12" s="3" t="s">
        <v>7</v>
      </c>
      <c r="B12" s="3" t="s">
        <v>39</v>
      </c>
      <c r="C12" s="4" t="s">
        <v>40</v>
      </c>
      <c r="D12" s="4" t="s">
        <v>30</v>
      </c>
      <c r="E12" s="4" t="s">
        <v>23</v>
      </c>
      <c r="F12" s="4" t="s">
        <v>27</v>
      </c>
      <c r="G12" s="5" t="s">
        <v>41</v>
      </c>
      <c r="H12" s="6">
        <v>556748.44999999995</v>
      </c>
      <c r="I12" s="7">
        <v>59</v>
      </c>
      <c r="J12" s="8">
        <v>601175.66</v>
      </c>
      <c r="K12" s="7">
        <v>84</v>
      </c>
      <c r="L12" s="7" t="s">
        <v>25</v>
      </c>
      <c r="M12" s="9">
        <v>92.61</v>
      </c>
    </row>
    <row r="13" spans="1:13" ht="60.75" x14ac:dyDescent="0.25">
      <c r="A13" s="3" t="s">
        <v>7</v>
      </c>
      <c r="B13" s="3" t="s">
        <v>42</v>
      </c>
      <c r="C13" s="4" t="s">
        <v>43</v>
      </c>
      <c r="D13" s="4" t="s">
        <v>30</v>
      </c>
      <c r="E13" s="4" t="s">
        <v>23</v>
      </c>
      <c r="F13" s="4" t="s">
        <v>27</v>
      </c>
      <c r="G13" s="5" t="s">
        <v>44</v>
      </c>
      <c r="H13" s="6">
        <v>80211.77</v>
      </c>
      <c r="I13" s="7">
        <v>10</v>
      </c>
      <c r="J13" s="8">
        <v>80679.58</v>
      </c>
      <c r="K13" s="7">
        <v>22</v>
      </c>
      <c r="L13" s="7" t="s">
        <v>25</v>
      </c>
      <c r="M13" s="9">
        <v>99.42</v>
      </c>
    </row>
    <row r="14" spans="1:13" ht="48.75" x14ac:dyDescent="0.25">
      <c r="A14" s="3" t="s">
        <v>7</v>
      </c>
      <c r="B14" s="3" t="s">
        <v>45</v>
      </c>
      <c r="C14" s="4" t="s">
        <v>46</v>
      </c>
      <c r="D14" s="4" t="s">
        <v>30</v>
      </c>
      <c r="E14" s="4" t="s">
        <v>23</v>
      </c>
      <c r="F14" s="4" t="s">
        <v>27</v>
      </c>
      <c r="G14" s="5" t="s">
        <v>47</v>
      </c>
      <c r="H14" s="6">
        <v>3085004.9</v>
      </c>
      <c r="I14" s="7">
        <v>2380</v>
      </c>
      <c r="J14" s="8">
        <v>2764247.64</v>
      </c>
      <c r="K14" s="7">
        <v>2162</v>
      </c>
      <c r="L14" s="7" t="s">
        <v>25</v>
      </c>
      <c r="M14" s="9">
        <v>100</v>
      </c>
    </row>
    <row r="15" spans="1:13" ht="60.75" x14ac:dyDescent="0.25">
      <c r="A15" s="3" t="s">
        <v>7</v>
      </c>
      <c r="B15" s="3" t="s">
        <v>48</v>
      </c>
      <c r="C15" s="4" t="s">
        <v>49</v>
      </c>
      <c r="D15" s="4" t="s">
        <v>30</v>
      </c>
      <c r="E15" s="4" t="s">
        <v>23</v>
      </c>
      <c r="F15" s="4" t="s">
        <v>38</v>
      </c>
      <c r="G15" s="5" t="s">
        <v>50</v>
      </c>
      <c r="H15" s="6">
        <v>4362768.92</v>
      </c>
      <c r="I15" s="7">
        <v>133</v>
      </c>
      <c r="J15" s="8">
        <v>4534992.1399999997</v>
      </c>
      <c r="K15" s="7">
        <v>133</v>
      </c>
      <c r="L15" s="7" t="s">
        <v>25</v>
      </c>
      <c r="M15" s="9">
        <v>96.2</v>
      </c>
    </row>
    <row r="16" spans="1:13" ht="72.75" x14ac:dyDescent="0.25">
      <c r="A16" s="3" t="s">
        <v>7</v>
      </c>
      <c r="B16" s="3" t="s">
        <v>51</v>
      </c>
      <c r="C16" s="4" t="s">
        <v>52</v>
      </c>
      <c r="D16" s="4" t="s">
        <v>30</v>
      </c>
      <c r="E16" s="4" t="s">
        <v>23</v>
      </c>
      <c r="F16" s="4" t="s">
        <v>37</v>
      </c>
      <c r="G16" s="5" t="s">
        <v>53</v>
      </c>
      <c r="H16" s="6">
        <v>1198539.8600000001</v>
      </c>
      <c r="I16" s="7">
        <v>13</v>
      </c>
      <c r="J16" s="8">
        <v>638504.57999999996</v>
      </c>
      <c r="K16" s="7">
        <v>11</v>
      </c>
      <c r="L16" s="7" t="s">
        <v>25</v>
      </c>
      <c r="M16" s="9">
        <v>100</v>
      </c>
    </row>
    <row r="17" spans="1:13" ht="60.75" x14ac:dyDescent="0.25">
      <c r="A17" s="3" t="s">
        <v>7</v>
      </c>
      <c r="B17" s="3" t="s">
        <v>55</v>
      </c>
      <c r="C17" s="4" t="s">
        <v>56</v>
      </c>
      <c r="D17" s="4" t="s">
        <v>30</v>
      </c>
      <c r="E17" s="4" t="s">
        <v>23</v>
      </c>
      <c r="F17" s="4" t="s">
        <v>54</v>
      </c>
      <c r="G17" s="5" t="s">
        <v>57</v>
      </c>
      <c r="H17" s="6">
        <v>608112.48</v>
      </c>
      <c r="I17" s="7">
        <v>27</v>
      </c>
      <c r="J17" s="8">
        <v>523796.14</v>
      </c>
      <c r="K17" s="7">
        <v>29</v>
      </c>
      <c r="L17" s="7" t="s">
        <v>25</v>
      </c>
      <c r="M17" s="9">
        <v>100</v>
      </c>
    </row>
    <row r="18" spans="1:13" ht="48.75" x14ac:dyDescent="0.25">
      <c r="A18" s="3" t="s">
        <v>7</v>
      </c>
      <c r="B18" s="3" t="s">
        <v>58</v>
      </c>
      <c r="C18" s="4" t="s">
        <v>59</v>
      </c>
      <c r="D18" s="4" t="s">
        <v>30</v>
      </c>
      <c r="E18" s="4" t="s">
        <v>23</v>
      </c>
      <c r="F18" s="4" t="s">
        <v>27</v>
      </c>
      <c r="G18" s="5" t="s">
        <v>60</v>
      </c>
      <c r="H18" s="6">
        <v>1183171.58</v>
      </c>
      <c r="I18" s="7">
        <v>30</v>
      </c>
      <c r="J18" s="8">
        <v>1183171.58</v>
      </c>
      <c r="K18" s="7">
        <v>31</v>
      </c>
      <c r="L18" s="7" t="s">
        <v>25</v>
      </c>
      <c r="M18" s="9">
        <v>100</v>
      </c>
    </row>
    <row r="19" spans="1:13" ht="48.75" x14ac:dyDescent="0.25">
      <c r="A19" s="3" t="s">
        <v>7</v>
      </c>
      <c r="B19" s="3" t="s">
        <v>61</v>
      </c>
      <c r="C19" s="4" t="s">
        <v>62</v>
      </c>
      <c r="D19" s="4" t="s">
        <v>30</v>
      </c>
      <c r="E19" s="4" t="s">
        <v>23</v>
      </c>
      <c r="F19" s="4" t="s">
        <v>28</v>
      </c>
      <c r="G19" s="5" t="s">
        <v>63</v>
      </c>
      <c r="H19" s="6">
        <v>3868905.14</v>
      </c>
      <c r="I19" s="7">
        <v>59</v>
      </c>
      <c r="J19" s="8">
        <v>3737081.45</v>
      </c>
      <c r="K19" s="7">
        <v>68</v>
      </c>
      <c r="L19" s="7" t="s">
        <v>25</v>
      </c>
      <c r="M19" s="9">
        <v>100</v>
      </c>
    </row>
    <row r="20" spans="1:13" ht="72.75" x14ac:dyDescent="0.25">
      <c r="A20" s="3" t="s">
        <v>7</v>
      </c>
      <c r="B20" s="3" t="s">
        <v>64</v>
      </c>
      <c r="C20" s="4" t="s">
        <v>65</v>
      </c>
      <c r="D20" s="4" t="s">
        <v>30</v>
      </c>
      <c r="E20" s="4" t="s">
        <v>23</v>
      </c>
      <c r="F20" s="4" t="s">
        <v>28</v>
      </c>
      <c r="G20" s="5" t="s">
        <v>66</v>
      </c>
      <c r="H20" s="6">
        <v>11109932.57</v>
      </c>
      <c r="I20" s="7">
        <v>161</v>
      </c>
      <c r="J20" s="8">
        <v>5210240.41</v>
      </c>
      <c r="K20" s="7">
        <v>161</v>
      </c>
      <c r="L20" s="7" t="s">
        <v>25</v>
      </c>
      <c r="M20" s="9">
        <v>100</v>
      </c>
    </row>
    <row r="21" spans="1:13" ht="48.75" x14ac:dyDescent="0.25">
      <c r="A21" s="3" t="s">
        <v>7</v>
      </c>
      <c r="B21" s="3" t="s">
        <v>67</v>
      </c>
      <c r="C21" s="4" t="s">
        <v>68</v>
      </c>
      <c r="D21" s="4" t="s">
        <v>30</v>
      </c>
      <c r="E21" s="4" t="s">
        <v>23</v>
      </c>
      <c r="F21" s="4" t="s">
        <v>27</v>
      </c>
      <c r="G21" s="5" t="s">
        <v>69</v>
      </c>
      <c r="H21" s="6">
        <v>867110.27</v>
      </c>
      <c r="I21" s="7">
        <v>103</v>
      </c>
      <c r="J21" s="8">
        <v>1147783.92</v>
      </c>
      <c r="K21" s="7">
        <v>94</v>
      </c>
      <c r="L21" s="7" t="s">
        <v>25</v>
      </c>
      <c r="M21" s="9">
        <v>75.55</v>
      </c>
    </row>
    <row r="22" spans="1:13" ht="36.75" x14ac:dyDescent="0.25">
      <c r="A22" s="3" t="s">
        <v>7</v>
      </c>
      <c r="B22" s="3" t="s">
        <v>70</v>
      </c>
      <c r="C22" s="4" t="s">
        <v>71</v>
      </c>
      <c r="D22" s="4" t="s">
        <v>30</v>
      </c>
      <c r="E22" s="4" t="s">
        <v>23</v>
      </c>
      <c r="F22" s="4" t="s">
        <v>24</v>
      </c>
      <c r="G22" s="5" t="s">
        <v>72</v>
      </c>
      <c r="H22" s="6">
        <v>1100914.97</v>
      </c>
      <c r="I22" s="7">
        <v>52</v>
      </c>
      <c r="J22" s="8">
        <v>1084914.97</v>
      </c>
      <c r="K22" s="7">
        <v>42</v>
      </c>
      <c r="L22" s="7" t="s">
        <v>25</v>
      </c>
      <c r="M22" s="9">
        <v>100</v>
      </c>
    </row>
    <row r="23" spans="1:13" ht="60.75" x14ac:dyDescent="0.25">
      <c r="A23" s="3" t="s">
        <v>7</v>
      </c>
      <c r="B23" s="3" t="s">
        <v>73</v>
      </c>
      <c r="C23" s="4" t="s">
        <v>74</v>
      </c>
      <c r="D23" s="4" t="s">
        <v>30</v>
      </c>
      <c r="E23" s="4" t="s">
        <v>23</v>
      </c>
      <c r="F23" s="4" t="s">
        <v>26</v>
      </c>
      <c r="G23" s="5" t="s">
        <v>75</v>
      </c>
      <c r="H23" s="6">
        <v>99077270.150000006</v>
      </c>
      <c r="I23" s="7">
        <v>857</v>
      </c>
      <c r="J23" s="8">
        <v>94013060.840000004</v>
      </c>
      <c r="K23" s="7">
        <v>863</v>
      </c>
      <c r="L23" s="7" t="s">
        <v>25</v>
      </c>
      <c r="M23" s="9">
        <v>100</v>
      </c>
    </row>
    <row r="24" spans="1:13" ht="72.75" x14ac:dyDescent="0.25">
      <c r="A24" s="3" t="s">
        <v>7</v>
      </c>
      <c r="B24" s="3" t="s">
        <v>76</v>
      </c>
      <c r="C24" s="4" t="s">
        <v>77</v>
      </c>
      <c r="D24" s="4" t="s">
        <v>30</v>
      </c>
      <c r="E24" s="4" t="s">
        <v>23</v>
      </c>
      <c r="F24" s="4" t="s">
        <v>29</v>
      </c>
      <c r="G24" s="5" t="s">
        <v>78</v>
      </c>
      <c r="H24" s="6">
        <v>1807886.77</v>
      </c>
      <c r="I24" s="7">
        <v>237</v>
      </c>
      <c r="J24" s="8">
        <v>1461011.28</v>
      </c>
      <c r="K24" s="7">
        <v>185</v>
      </c>
      <c r="L24" s="7" t="s">
        <v>25</v>
      </c>
      <c r="M24" s="9">
        <v>100</v>
      </c>
    </row>
    <row r="25" spans="1:13" x14ac:dyDescent="0.25">
      <c r="M25" s="10">
        <f>SUM(M10:M24)/276</f>
        <v>4.9711956521739129</v>
      </c>
    </row>
  </sheetData>
  <mergeCells count="1">
    <mergeCell ref="A8:M8"/>
  </mergeCells>
  <pageMargins left="0.59055118110236227" right="0.19685039370078741" top="0.39370078740157483" bottom="0.39370078740157483" header="0.51181102362204722" footer="0.19685039370078741"/>
  <pageSetup paperSize="9" scale="5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Данные</vt:lpstr>
      <vt:lpstr>Данные!Заголовки_для_печати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Кажаева Елена Анатольевна</dc:creator>
  <cp:lastModifiedBy>глава</cp:lastModifiedBy>
  <cp:lastPrinted>2025-04-24T07:48:23Z</cp:lastPrinted>
  <dcterms:created xsi:type="dcterms:W3CDTF">2025-04-24T06:47:08Z</dcterms:created>
  <dcterms:modified xsi:type="dcterms:W3CDTF">2025-04-25T12:06:02Z</dcterms:modified>
</cp:coreProperties>
</file>