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415" yWindow="90" windowWidth="15300" windowHeight="9015" activeTab="2"/>
  </bookViews>
  <sheets>
    <sheet name="Доходы" sheetId="10" r:id="rId1"/>
    <sheet name="Расходы" sheetId="11" r:id="rId2"/>
    <sheet name="Источники" sheetId="12" r:id="rId3"/>
    <sheet name="ExportParams" sheetId="14" state="hidden" r:id="rId4"/>
  </sheets>
  <definedNames>
    <definedName name="APPT" localSheetId="2">Источники!$A$15</definedName>
    <definedName name="APPT" localSheetId="1">Расходы!$A$14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Доходы!#REF!</definedName>
    <definedName name="FILE_NAME">#REF!</definedName>
    <definedName name="FIO" localSheetId="2">Источники!#REF!</definedName>
    <definedName name="FIO" localSheetId="1">Расходы!#REF!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Доходы!$A$14</definedName>
    <definedName name="RBEGIN_1" localSheetId="2">Источники!$A$5</definedName>
    <definedName name="RBEGIN_1" localSheetId="1">Расходы!$A$6</definedName>
    <definedName name="REG_DATE" localSheetId="0">Доходы!#REF!</definedName>
    <definedName name="REG_DATE">#REF!</definedName>
    <definedName name="REND_1" localSheetId="0">Доходы!$A$87</definedName>
    <definedName name="REND_1" localSheetId="2">Источники!#REF!</definedName>
    <definedName name="REND_1" localSheetId="1">Расходы!$A$220</definedName>
    <definedName name="REND_1">#REF!</definedName>
    <definedName name="S_520" localSheetId="2">Источники!$A$7</definedName>
    <definedName name="S_620" localSheetId="2">Источники!$A$11</definedName>
    <definedName name="S_700" localSheetId="2">Источники!$A$12</definedName>
    <definedName name="S_700a" localSheetId="2">Источники!$A$13</definedName>
    <definedName name="S_700b" localSheetId="2">Источники!$A$14</definedName>
    <definedName name="S_710b" localSheetId="2">Источники!#REF!</definedName>
    <definedName name="S_720b" localSheetId="2">Источники!#REF!</definedName>
    <definedName name="SIGN" localSheetId="2">Источники!$A$15:$F$15</definedName>
    <definedName name="SIGN" localSheetId="1">Расходы!$A$13:$C$15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20" i="11" l="1"/>
  <c r="F188" i="11"/>
  <c r="F187" i="11"/>
  <c r="F186" i="11"/>
  <c r="F185" i="11"/>
  <c r="F184" i="11"/>
  <c r="F183" i="11"/>
  <c r="F182" i="11"/>
  <c r="F181" i="11"/>
  <c r="F180" i="11"/>
  <c r="F179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59" i="11"/>
  <c r="F158" i="11"/>
  <c r="F157" i="11"/>
  <c r="F156" i="11"/>
  <c r="F155" i="11"/>
  <c r="F154" i="11"/>
  <c r="F153" i="11"/>
  <c r="F152" i="11"/>
  <c r="F151" i="11"/>
  <c r="F150" i="11"/>
  <c r="F149" i="11"/>
  <c r="F133" i="11"/>
  <c r="F131" i="11"/>
  <c r="F130" i="11"/>
  <c r="F129" i="11"/>
  <c r="F128" i="11"/>
  <c r="F127" i="11"/>
  <c r="F126" i="11"/>
  <c r="F125" i="11"/>
  <c r="F124" i="11"/>
  <c r="F123" i="11"/>
  <c r="F122" i="11"/>
  <c r="F121" i="11"/>
  <c r="F116" i="11"/>
  <c r="F115" i="11"/>
  <c r="F114" i="11"/>
  <c r="F113" i="11"/>
  <c r="F86" i="11"/>
  <c r="F85" i="11"/>
  <c r="F84" i="11"/>
  <c r="F83" i="11"/>
  <c r="F82" i="11"/>
  <c r="F81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1" i="11"/>
  <c r="F60" i="11"/>
  <c r="F59" i="11"/>
  <c r="F57" i="11"/>
  <c r="F56" i="11"/>
  <c r="F55" i="11"/>
  <c r="F54" i="11"/>
  <c r="F53" i="11"/>
  <c r="F52" i="11"/>
  <c r="F51" i="11"/>
  <c r="F50" i="11"/>
  <c r="F49" i="11"/>
  <c r="F48" i="11"/>
  <c r="F46" i="11"/>
  <c r="F45" i="11"/>
  <c r="F44" i="11"/>
  <c r="F43" i="11"/>
  <c r="F38" i="11"/>
  <c r="F37" i="11"/>
  <c r="F30" i="11"/>
  <c r="F29" i="11"/>
  <c r="F28" i="11"/>
  <c r="F27" i="11"/>
  <c r="F26" i="11"/>
  <c r="F25" i="11"/>
  <c r="F22" i="11"/>
  <c r="F21" i="11"/>
  <c r="F20" i="11"/>
  <c r="F19" i="11"/>
  <c r="F18" i="11"/>
  <c r="F17" i="11"/>
  <c r="F16" i="11"/>
  <c r="F15" i="11"/>
  <c r="F14" i="11"/>
  <c r="F13" i="11"/>
  <c r="F11" i="11"/>
  <c r="F10" i="11"/>
  <c r="F9" i="11"/>
  <c r="F8" i="11"/>
  <c r="F7" i="11"/>
  <c r="F6" i="11"/>
  <c r="F83" i="10"/>
  <c r="F82" i="10"/>
  <c r="F81" i="10"/>
  <c r="F80" i="10"/>
  <c r="F79" i="10"/>
  <c r="F78" i="10"/>
  <c r="F77" i="10"/>
  <c r="F76" i="10"/>
  <c r="F75" i="10"/>
  <c r="F74" i="10"/>
  <c r="F69" i="10"/>
  <c r="F68" i="10"/>
  <c r="F67" i="10"/>
  <c r="F66" i="10"/>
  <c r="F65" i="10"/>
  <c r="F64" i="10"/>
  <c r="F63" i="10"/>
  <c r="F62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4" i="10"/>
  <c r="F43" i="10"/>
  <c r="F42" i="10"/>
  <c r="F41" i="10"/>
  <c r="F40" i="10"/>
  <c r="F39" i="10"/>
  <c r="F38" i="10"/>
  <c r="F37" i="10"/>
  <c r="F34" i="10"/>
  <c r="F33" i="10"/>
  <c r="F32" i="10"/>
  <c r="F30" i="10"/>
  <c r="F29" i="10"/>
  <c r="F28" i="10"/>
  <c r="F27" i="10"/>
  <c r="F26" i="10"/>
  <c r="F21" i="10"/>
  <c r="F19" i="10"/>
  <c r="F18" i="10"/>
  <c r="F17" i="10"/>
  <c r="F16" i="10"/>
  <c r="F14" i="10"/>
</calcChain>
</file>

<file path=xl/sharedStrings.xml><?xml version="1.0" encoding="utf-8"?>
<sst xmlns="http://schemas.openxmlformats.org/spreadsheetml/2006/main" count="1107" uniqueCount="494">
  <si>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</si>
  <si>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</si>
  <si>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</si>
  <si>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</si>
  <si>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</si>
  <si>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</si>
  <si>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</si>
  <si>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</si>
  <si>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</si>
  <si>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</si>
  <si>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</si>
  <si>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</si>
  <si>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</si>
  <si>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</si>
  <si>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</si>
  <si>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0503317</t>
  </si>
  <si>
    <t>Утвержденные бюджетные назначения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</si>
  <si>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</si>
  <si>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</si>
  <si>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</si>
  <si>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</si>
  <si>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</si>
  <si>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</si>
  <si>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</si>
  <si>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</si>
  <si>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</si>
  <si>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</si>
  <si>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</si>
  <si>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</si>
  <si>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-</t>
  </si>
  <si>
    <t xml:space="preserve">             по ОКТМО</t>
  </si>
  <si>
    <t>450</t>
  </si>
  <si>
    <t>x</t>
  </si>
  <si>
    <t>за период с 18.12.2015 по 29.02.2016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</si>
  <si>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</si>
  <si>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</si>
  <si>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01.03.2016</t>
  </si>
  <si>
    <t>02288910</t>
  </si>
  <si>
    <t>41625440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</si>
  <si>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</si>
  <si>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</si>
  <si>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</si>
  <si>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</si>
  <si>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</si>
  <si>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</si>
  <si>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</si>
  <si>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</si>
  <si>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</si>
  <si>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</si>
  <si>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</si>
  <si>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</si>
  <si>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</si>
  <si>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</si>
  <si>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</si>
  <si>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</si>
  <si>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</si>
  <si>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</si>
  <si>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</si>
  <si>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</si>
  <si>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</si>
  <si>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</si>
  <si>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</si>
  <si>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</si>
  <si>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</si>
  <si>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</si>
  <si>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</si>
  <si>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</si>
  <si>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</si>
  <si>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</si>
  <si>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</si>
  <si>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</si>
  <si>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</si>
  <si>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</si>
  <si>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</si>
  <si>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</si>
  <si>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</si>
  <si>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</si>
  <si>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</si>
  <si>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</si>
  <si>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</si>
  <si>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</si>
  <si>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</si>
  <si>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</si>
  <si>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</si>
  <si>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</si>
  <si>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</si>
  <si>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</si>
  <si>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</si>
  <si>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</si>
  <si>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</si>
  <si>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</si>
  <si>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</si>
  <si>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</si>
  <si>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</si>
  <si>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</si>
  <si>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</si>
  <si>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</si>
  <si>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</si>
  <si>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</si>
  <si>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</si>
  <si>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</si>
  <si>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</si>
  <si>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</si>
  <si>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</si>
  <si>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</si>
  <si>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</si>
  <si>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</si>
  <si>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</si>
  <si>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</si>
  <si>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</si>
  <si>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</si>
  <si>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</si>
  <si>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</si>
  <si>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</si>
  <si>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</si>
  <si>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</si>
  <si>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</si>
  <si>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</si>
  <si>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</si>
  <si>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</si>
  <si>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</si>
  <si>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</si>
  <si>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</si>
  <si>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</si>
  <si>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 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</si>
  <si>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</si>
  <si>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</si>
  <si>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</si>
  <si>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</si>
  <si>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</si>
  <si>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</si>
  <si>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</si>
  <si>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</si>
  <si>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</si>
  <si>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</si>
  <si>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</si>
  <si>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</si>
  <si>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</si>
  <si>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</si>
  <si>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</si>
  <si>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</si>
  <si>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</si>
  <si>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</si>
  <si>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</si>
  <si>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</si>
  <si>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</si>
  <si>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</si>
  <si>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</si>
  <si>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</si>
  <si>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</si>
  <si>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</si>
  <si>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</si>
  <si>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</si>
  <si>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</si>
  <si>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</si>
  <si>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</si>
  <si>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</si>
  <si>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</si>
  <si>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</si>
  <si>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</si>
  <si>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</si>
  <si>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</si>
  <si>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</si>
  <si>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</si>
  <si>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</si>
  <si>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</si>
  <si>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</si>
  <si>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</si>
  <si>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</si>
  <si>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</si>
  <si>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</si>
  <si>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</si>
  <si>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</si>
  <si>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</si>
  <si>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</si>
  <si>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</si>
  <si>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</si>
  <si>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</si>
  <si>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</si>
  <si>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</si>
  <si>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</si>
  <si>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</si>
  <si>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</si>
  <si>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</si>
  <si>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</si>
  <si>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</si>
  <si>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</si>
  <si>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</si>
  <si>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</si>
  <si>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</si>
  <si>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</si>
  <si>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</si>
  <si>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</si>
  <si>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</si>
  <si>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</si>
  <si>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</si>
  <si>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</si>
  <si>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</si>
  <si>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</si>
  <si>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</si>
  <si>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</si>
  <si>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</si>
  <si>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</si>
  <si>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</si>
  <si>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</si>
  <si>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</si>
  <si>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</si>
  <si>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</si>
  <si>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</si>
  <si>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</si>
  <si>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</si>
  <si>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</si>
  <si>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</si>
  <si>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</si>
  <si>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</si>
  <si>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</si>
  <si>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</si>
  <si>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</si>
  <si>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</si>
  <si>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</si>
  <si>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</si>
  <si>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</si>
  <si>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</si>
  <si>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</si>
  <si>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</si>
  <si>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</si>
  <si>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</si>
  <si>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</si>
  <si>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</si>
  <si>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</si>
  <si>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</si>
  <si>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000 0103 0000000000 242</t>
  </si>
  <si>
    <t>000 0103 0000000000 500</t>
  </si>
  <si>
    <t>000 0103 0000000000 540</t>
  </si>
  <si>
    <t>000 0103 0000000000 800</t>
  </si>
  <si>
    <t>000 0103 0000000000 850</t>
  </si>
  <si>
    <t>000 0103 0000000000 852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</si>
  <si>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</si>
  <si>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</si>
  <si>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</si>
  <si>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</si>
  <si>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</si>
  <si>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</si>
  <si>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</si>
  <si>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</si>
  <si>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</si>
  <si>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</si>
  <si>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</si>
  <si>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</si>
  <si>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</si>
  <si>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</si>
  <si>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</si>
  <si>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</si>
  <si>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</si>
  <si>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</si>
  <si>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</si>
  <si>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</si>
  <si>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</si>
  <si>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</si>
  <si>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</si>
  <si>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</si>
  <si>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</si>
  <si>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</si>
  <si>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</si>
  <si>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</si>
  <si>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</si>
  <si>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</si>
  <si>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</si>
  <si>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</si>
  <si>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</si>
  <si>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</si>
  <si>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</si>
  <si>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</si>
  <si>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</si>
  <si>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</si>
  <si>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000 0200 0000000000 122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</si>
  <si>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</si>
  <si>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</si>
  <si>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</si>
  <si>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</si>
  <si>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</si>
  <si>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</si>
  <si>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</si>
  <si>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</si>
  <si>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</si>
  <si>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</si>
  <si>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</si>
  <si>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</si>
  <si>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</si>
  <si>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</si>
  <si>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</si>
  <si>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</si>
  <si>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</si>
  <si>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</si>
  <si>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</si>
  <si>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</si>
  <si>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000 0300 0000000000 242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</si>
  <si>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</si>
  <si>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</si>
  <si>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</si>
  <si>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</si>
  <si>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</si>
  <si>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</si>
  <si>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</si>
  <si>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</si>
  <si>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</si>
  <si>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</si>
  <si>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</si>
  <si>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</si>
  <si>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</si>
  <si>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</si>
  <si>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</si>
  <si>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</si>
  <si>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</si>
  <si>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</si>
  <si>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</si>
  <si>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000 0314 0000000000 242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</si>
  <si>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</si>
  <si>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</si>
  <si>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</si>
  <si>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</si>
  <si>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</si>
  <si>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</si>
  <si>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</si>
  <si>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</si>
  <si>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</si>
  <si>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</si>
  <si>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</si>
  <si>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</si>
  <si>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</si>
  <si>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</si>
  <si>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</si>
  <si>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</si>
  <si>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</si>
  <si>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</si>
  <si>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</si>
  <si>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</si>
  <si>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</si>
  <si>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</si>
  <si>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</si>
  <si>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</si>
  <si>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</si>
  <si>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</si>
  <si>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</si>
  <si>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</si>
  <si>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</si>
  <si>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</si>
  <si>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</si>
  <si>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Предоставление субсидий бюджетным, автономным учреждениям и иным некоммерческим организациям</t>
  </si>
  <si>
    <t>000 0500 0000000000 600</t>
  </si>
  <si>
    <t>Субсидии некоммерческим организациям (за исключением государственных (муниципальных) учреждений)</t>
  </si>
  <si>
    <t>000 0500 0000000000 630</t>
  </si>
  <si>
    <t>000 0500 0000000000 800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</si>
  <si>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</si>
  <si>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</si>
  <si>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</si>
  <si>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</si>
  <si>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</si>
  <si>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</si>
  <si>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</si>
  <si>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</si>
  <si>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</si>
  <si>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</si>
  <si>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</si>
  <si>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</si>
  <si>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</si>
  <si>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</si>
  <si>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</si>
  <si>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</si>
  <si>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</si>
  <si>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</si>
  <si>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</si>
  <si>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</si>
  <si>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</si>
  <si>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</si>
  <si>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</si>
  <si>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</si>
  <si>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</si>
  <si>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</si>
  <si>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</si>
  <si>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</si>
  <si>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</si>
  <si>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</si>
  <si>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</si>
  <si>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000 0700 0000000000 500</t>
  </si>
  <si>
    <t>000 0700 0000000000 540</t>
  </si>
  <si>
    <t>Другие вопросы в области образования</t>
  </si>
  <si>
    <t>000 0709 0000000000 000</t>
  </si>
  <si>
    <t>000 0709 0000000000 500</t>
  </si>
  <si>
    <t>000 0709 0000000000 540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</si>
  <si>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</si>
  <si>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</si>
  <si>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</si>
  <si>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</si>
  <si>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</si>
  <si>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</si>
  <si>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</si>
  <si>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</si>
  <si>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</si>
  <si>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</si>
  <si>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</si>
  <si>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</si>
  <si>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</si>
  <si>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</si>
  <si>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</si>
  <si>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</si>
  <si>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</si>
  <si>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</si>
  <si>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</si>
  <si>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</si>
  <si>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</si>
  <si>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</si>
  <si>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</si>
  <si>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</si>
  <si>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000 0804 0000000000 500</t>
  </si>
  <si>
    <t>000 0804 0000000000 540</t>
  </si>
  <si>
    <t>000 0804 0000000000 600</t>
  </si>
  <si>
    <t>000 0804 0000000000 610</t>
  </si>
  <si>
    <t>000 0804 0000000000 612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</si>
  <si>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</si>
  <si>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</si>
  <si>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</si>
  <si>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</si>
  <si>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</si>
  <si>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</si>
  <si>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</si>
  <si>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</si>
  <si>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</si>
  <si>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</si>
  <si>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</si>
  <si>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</si>
  <si>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</si>
  <si>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</si>
  <si>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</si>
  <si>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</si>
  <si>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</si>
  <si>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</si>
  <si>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</si>
  <si>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</si>
  <si>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</si>
  <si>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</si>
  <si>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</si>
  <si>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</si>
  <si>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</si>
  <si>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</si>
  <si>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000 1102 0000000000 800</t>
  </si>
  <si>
    <t>000 1102 0000000000 850</t>
  </si>
  <si>
    <t>000 1102 0000000000 853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</si>
  <si>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</si>
  <si>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</si>
  <si>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</si>
  <si>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</si>
  <si>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</si>
  <si>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</si>
  <si>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</si>
  <si>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</si>
  <si>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</si>
  <si>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</si>
  <si>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</si>
  <si>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</si>
  <si>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</si>
  <si>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</si>
  <si>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</si>
  <si>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</si>
  <si>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000 01020000100000710</t>
  </si>
  <si>
    <t>000 01020000100000810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</si>
  <si>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</si>
  <si>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</si>
  <si>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</si>
  <si>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</si>
  <si>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</si>
  <si>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</si>
  <si>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</si>
  <si>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</si>
  <si>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</si>
  <si>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710</t>
  </si>
  <si>
    <t>Увеличение остатков средств</t>
  </si>
  <si>
    <t>00001050000000500</t>
  </si>
  <si>
    <t>000 01050201100000510</t>
  </si>
  <si>
    <t>720</t>
  </si>
  <si>
    <t>Уменьшение остатков средств</t>
  </si>
  <si>
    <t>00001050000000600</t>
  </si>
  <si>
    <t>000 01050201100000610</t>
  </si>
  <si>
    <t>EXPORT_SRC_KIND</t>
  </si>
  <si>
    <t>EXPORT_PARAM_SRC_KIND</t>
  </si>
  <si>
    <t>EXPORT_SRC_CODE</t>
  </si>
  <si>
    <t>09071</t>
  </si>
  <si>
    <t>Неисполненные назначения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</si>
  <si>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</si>
  <si>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</si>
  <si>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</si>
  <si>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</si>
  <si>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ОТЧЕТ ОБ ИСПОЛНЕНИИ  Бюджета МО Путиловское сельское поселение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</si>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</sst>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7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16" xfId="0" applyBorder="1"/>
    <xf numFmtId="4" fontId="0" fillId="0" borderId="21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49" fontId="3" fillId="0" borderId="22" xfId="0" applyNumberFormat="1" applyFont="1" applyBorder="1" applyAlignment="1">
      <alignment horizontal="left" wrapText="1"/>
    </xf>
    <xf numFmtId="0" fontId="2" fillId="0" borderId="32" xfId="0" applyFont="1" applyBorder="1" applyAlignment="1">
      <alignment horizontal="left"/>
    </xf>
    <xf numFmtId="49" fontId="3" fillId="0" borderId="23" xfId="0" applyNumberFormat="1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0" xfId="0" applyNumberFormat="1" applyFont="1" applyBorder="1" applyAlignment="1">
      <alignment horizontal="left" wrapText="1"/>
    </xf>
    <xf numFmtId="49" fontId="0" fillId="0" borderId="2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10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85725</xdr:colOff>
          <xdr:row>2</xdr:row>
          <xdr:rowOff>76200</xdr:rowOff>
        </xdr:to>
        <xdr:sp macro="" textlink="">
          <xdr:nvSpPr>
            <xdr:cNvPr id="7169" name="ExportButtonYea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F87"/>
  <sheetViews>
    <sheetView showGridLines="0" topLeftCell="A79" zoomScaleNormal="100" workbookViewId="0">
      <selection activeCell="C92" sqref="C92"/>
    </sheetView>
  </sheetViews>
  <sheetFormatPr defaultColWidth="16.7109375" defaultRowHeight="12.75" x14ac:dyDescent="0.2"/>
  <cols>
    <col min="1" max="1" width="45.7109375" customWidth="1"/>
    <col min="2" max="2" width="4.5703125" customWidth="1"/>
    <col min="3" max="3" width="23" customWidth="1"/>
    <col min="4" max="5" width="16.7109375" customWidth="1"/>
  </cols>
  <sheetData>
    <row r="1" spans="1:6" x14ac:dyDescent="0.2">
      <c r="A1" s="3"/>
      <c r="B1" s="3"/>
      <c r="C1" s="3"/>
      <c r="D1" s="3"/>
      <c r="E1" s="3"/>
    </row>
    <row r="2" spans="1:6" ht="14.65" customHeight="1" x14ac:dyDescent="0.25">
      <c r="A2" s="65" t="s">
        <v>492</v>
      </c>
      <c r="B2" s="66"/>
      <c r="C2" s="66"/>
      <c r="D2" s="19"/>
      <c r="E2" s="19"/>
    </row>
    <row r="3" spans="1:6" ht="14.65" customHeight="1" thickBot="1" x14ac:dyDescent="0.3">
      <c r="A3" s="65"/>
      <c r="B3" s="66"/>
      <c r="C3" s="66"/>
      <c r="D3" s="40"/>
      <c r="E3" s="13" t="s">
        <v>4</v>
      </c>
    </row>
    <row r="4" spans="1:6" x14ac:dyDescent="0.2">
      <c r="A4" s="7"/>
      <c r="B4" s="7"/>
      <c r="C4" s="7"/>
      <c r="D4" s="41" t="s">
        <v>10</v>
      </c>
      <c r="E4" s="8" t="s">
        <v>15</v>
      </c>
    </row>
    <row r="5" spans="1:6" ht="13.9" customHeight="1" x14ac:dyDescent="0.2">
      <c r="A5" s="67" t="s">
        <v>33</v>
      </c>
      <c r="B5" s="66"/>
      <c r="C5" s="66"/>
      <c r="D5" s="42" t="s">
        <v>9</v>
      </c>
      <c r="E5" s="24" t="s">
        <v>36</v>
      </c>
    </row>
    <row r="6" spans="1:6" ht="51" customHeight="1" x14ac:dyDescent="0.2">
      <c r="A6" s="7" t="s">
        <v>25</v>
      </c>
      <c r="B6" s="68" t="s">
        <v>34</v>
      </c>
      <c r="C6" s="69"/>
      <c r="D6" s="42" t="s">
        <v>7</v>
      </c>
      <c r="E6" s="38" t="s">
        <v>37</v>
      </c>
    </row>
    <row r="7" spans="1:6" ht="75" customHeight="1" x14ac:dyDescent="0.2">
      <c r="A7" s="7" t="s">
        <v>13</v>
      </c>
      <c r="B7" s="68" t="s">
        <v>35</v>
      </c>
      <c r="C7" s="69"/>
      <c r="D7" s="42" t="s">
        <v>30</v>
      </c>
      <c r="E7" s="38" t="s">
        <v>38</v>
      </c>
    </row>
    <row r="8" spans="1:6" x14ac:dyDescent="0.2">
      <c r="A8" s="7" t="s">
        <v>20</v>
      </c>
      <c r="B8" s="7"/>
      <c r="C8" s="7"/>
      <c r="D8" s="42"/>
      <c r="E8" s="9"/>
    </row>
    <row r="9" spans="1:6" ht="13.5" thickBot="1" x14ac:dyDescent="0.25">
      <c r="A9" s="7" t="s">
        <v>23</v>
      </c>
      <c r="B9" s="7"/>
      <c r="C9" s="17"/>
      <c r="D9" s="42" t="s">
        <v>8</v>
      </c>
      <c r="E9" s="10" t="s">
        <v>1</v>
      </c>
    </row>
    <row r="10" spans="1:6" ht="20.25" customHeight="1" x14ac:dyDescent="0.25">
      <c r="A10" s="70" t="s">
        <v>17</v>
      </c>
      <c r="B10" s="66"/>
      <c r="C10" s="66"/>
      <c r="D10" s="43"/>
      <c r="E10" s="43"/>
    </row>
    <row r="11" spans="1:6" ht="16.5" customHeight="1" thickBot="1" x14ac:dyDescent="0.25">
      <c r="A11" s="14"/>
      <c r="B11" s="14"/>
      <c r="C11" s="16"/>
      <c r="D11" s="15"/>
      <c r="E11" s="15"/>
    </row>
    <row r="12" spans="1:6" ht="38.25" customHeight="1" thickBot="1" x14ac:dyDescent="0.25">
      <c r="A12" s="45" t="s">
        <v>5</v>
      </c>
      <c r="B12" s="46" t="s">
        <v>12</v>
      </c>
      <c r="C12" s="47" t="s">
        <v>24</v>
      </c>
      <c r="D12" s="62" t="s">
        <v>16</v>
      </c>
      <c r="E12" s="48" t="s">
        <v>14</v>
      </c>
      <c r="F12" s="53" t="s">
        <v>487</v>
      </c>
    </row>
    <row r="13" spans="1:6" ht="14.25" customHeight="1" thickBot="1" x14ac:dyDescent="0.25">
      <c r="A13" s="20">
        <v>1</v>
      </c>
      <c r="B13" s="21">
        <v>2</v>
      </c>
      <c r="C13" s="47">
        <v>3</v>
      </c>
      <c r="D13" s="23" t="s">
        <v>2</v>
      </c>
      <c r="E13" s="23" t="s">
        <v>3</v>
      </c>
      <c r="F13" s="54">
        <v>6</v>
      </c>
    </row>
    <row r="14" spans="1:6" ht="13.5" thickBot="1" x14ac:dyDescent="0.25">
      <c r="A14" s="50" t="s">
        <v>39</v>
      </c>
      <c r="B14" s="51" t="s">
        <v>11</v>
      </c>
      <c r="C14" s="47" t="s">
        <v>32</v>
      </c>
      <c r="D14" s="52">
        <v>52217879.259999998</v>
      </c>
      <c r="E14" s="52">
        <v>11768650.970000001</v>
      </c>
      <c r="F14" s="55">
        <f>D14-E14</f>
        <v>40449228.289999999</v>
      </c>
    </row>
    <row r="15" spans="1:6" ht="13.5" thickBot="1" x14ac:dyDescent="0.25">
      <c r="A15" s="28" t="s">
        <v>22</v>
      </c>
      <c r="B15" s="29"/>
      <c r="C15" s="47"/>
      <c r="D15" s="30"/>
      <c r="E15" s="30"/>
      <c r="F15" s="56"/>
    </row>
    <row r="16" spans="1:6" ht="12.75" customHeight="1" thickBot="1" x14ac:dyDescent="0.25">
      <c r="A16" s="28" t="s">
        <v>40</v>
      </c>
      <c r="B16" s="29" t="s">
        <v>11</v>
      </c>
      <c r="C16" s="47" t="s">
        <v>41</v>
      </c>
      <c r="D16" s="30">
        <v>12802100</v>
      </c>
      <c r="E16" s="30">
        <v>1171306.08</v>
      </c>
      <c r="F16" s="57">
        <f t="shared" ref="F16:F79" si="0">D16-E16</f>
        <v>11630793.92</v>
      </c>
    </row>
    <row r="17" spans="1:6" ht="12.75" customHeight="1" thickBot="1" x14ac:dyDescent="0.25">
      <c r="A17" s="28" t="s">
        <v>42</v>
      </c>
      <c r="B17" s="29" t="s">
        <v>11</v>
      </c>
      <c r="C17" s="47" t="s">
        <v>43</v>
      </c>
      <c r="D17" s="30">
        <v>1269000</v>
      </c>
      <c r="E17" s="30">
        <v>175545.68</v>
      </c>
      <c r="F17" s="57">
        <f t="shared" si="0"/>
        <v>1093454.32</v>
      </c>
    </row>
    <row r="18" spans="1:6" ht="12.75" customHeight="1" thickBot="1" x14ac:dyDescent="0.25">
      <c r="A18" s="28" t="s">
        <v>44</v>
      </c>
      <c r="B18" s="29" t="s">
        <v>11</v>
      </c>
      <c r="C18" s="47" t="s">
        <v>45</v>
      </c>
      <c r="D18" s="30">
        <v>1269000</v>
      </c>
      <c r="E18" s="30">
        <v>175545.68</v>
      </c>
      <c r="F18" s="57">
        <f t="shared" si="0"/>
        <v>1093454.32</v>
      </c>
    </row>
    <row r="19" spans="1:6" ht="57" thickBot="1" x14ac:dyDescent="0.25">
      <c r="A19" s="44" t="s">
        <v>46</v>
      </c>
      <c r="B19" s="29" t="s">
        <v>11</v>
      </c>
      <c r="C19" s="47" t="s">
        <v>47</v>
      </c>
      <c r="D19" s="30">
        <v>1266000</v>
      </c>
      <c r="E19" s="30">
        <v>175471.68</v>
      </c>
      <c r="F19" s="57">
        <f t="shared" si="0"/>
        <v>1090528.32</v>
      </c>
    </row>
    <row r="20" spans="1:6" ht="90.75" thickBot="1" x14ac:dyDescent="0.25">
      <c r="A20" s="44" t="s">
        <v>48</v>
      </c>
      <c r="B20" s="29" t="s">
        <v>11</v>
      </c>
      <c r="C20" s="47" t="s">
        <v>49</v>
      </c>
      <c r="D20" s="30" t="s">
        <v>29</v>
      </c>
      <c r="E20" s="30">
        <v>175471.68</v>
      </c>
      <c r="F20" s="57">
        <v>-175471.68</v>
      </c>
    </row>
    <row r="21" spans="1:6" ht="90.75" thickBot="1" x14ac:dyDescent="0.25">
      <c r="A21" s="44" t="s">
        <v>50</v>
      </c>
      <c r="B21" s="29" t="s">
        <v>11</v>
      </c>
      <c r="C21" s="47" t="s">
        <v>51</v>
      </c>
      <c r="D21" s="30">
        <v>3000</v>
      </c>
      <c r="E21" s="30">
        <v>74</v>
      </c>
      <c r="F21" s="57">
        <f t="shared" si="0"/>
        <v>2926</v>
      </c>
    </row>
    <row r="22" spans="1:6" ht="102" thickBot="1" x14ac:dyDescent="0.25">
      <c r="A22" s="44" t="s">
        <v>52</v>
      </c>
      <c r="B22" s="29" t="s">
        <v>11</v>
      </c>
      <c r="C22" s="47" t="s">
        <v>53</v>
      </c>
      <c r="D22" s="30" t="s">
        <v>29</v>
      </c>
      <c r="E22" s="30">
        <v>74</v>
      </c>
      <c r="F22" s="30">
        <v>-74</v>
      </c>
    </row>
    <row r="23" spans="1:6" ht="34.5" thickBot="1" x14ac:dyDescent="0.25">
      <c r="A23" s="28" t="s">
        <v>54</v>
      </c>
      <c r="B23" s="29" t="s">
        <v>11</v>
      </c>
      <c r="C23" s="47" t="s">
        <v>55</v>
      </c>
      <c r="D23" s="30" t="s">
        <v>29</v>
      </c>
      <c r="E23" s="30" t="s">
        <v>29</v>
      </c>
      <c r="F23" s="30" t="s">
        <v>29</v>
      </c>
    </row>
    <row r="24" spans="1:6" ht="68.25" thickBot="1" x14ac:dyDescent="0.25">
      <c r="A24" s="28" t="s">
        <v>56</v>
      </c>
      <c r="B24" s="29" t="s">
        <v>11</v>
      </c>
      <c r="C24" s="47" t="s">
        <v>57</v>
      </c>
      <c r="D24" s="30" t="s">
        <v>29</v>
      </c>
      <c r="E24" s="30">
        <v>100</v>
      </c>
      <c r="F24" s="30">
        <v>-100</v>
      </c>
    </row>
    <row r="25" spans="1:6" ht="68.25" thickBot="1" x14ac:dyDescent="0.25">
      <c r="A25" s="28" t="s">
        <v>58</v>
      </c>
      <c r="B25" s="29" t="s">
        <v>11</v>
      </c>
      <c r="C25" s="47" t="s">
        <v>59</v>
      </c>
      <c r="D25" s="30" t="s">
        <v>29</v>
      </c>
      <c r="E25" s="30">
        <v>-100</v>
      </c>
      <c r="F25" s="30">
        <v>-100</v>
      </c>
    </row>
    <row r="26" spans="1:6" ht="23.25" thickBot="1" x14ac:dyDescent="0.25">
      <c r="A26" s="28" t="s">
        <v>60</v>
      </c>
      <c r="B26" s="29" t="s">
        <v>11</v>
      </c>
      <c r="C26" s="47" t="s">
        <v>61</v>
      </c>
      <c r="D26" s="30">
        <v>2058100</v>
      </c>
      <c r="E26" s="30">
        <v>122285.8</v>
      </c>
      <c r="F26" s="57">
        <f t="shared" si="0"/>
        <v>1935814.2</v>
      </c>
    </row>
    <row r="27" spans="1:6" ht="23.25" thickBot="1" x14ac:dyDescent="0.25">
      <c r="A27" s="28" t="s">
        <v>62</v>
      </c>
      <c r="B27" s="29" t="s">
        <v>11</v>
      </c>
      <c r="C27" s="47" t="s">
        <v>63</v>
      </c>
      <c r="D27" s="30">
        <v>2058100</v>
      </c>
      <c r="E27" s="30">
        <v>122285.8</v>
      </c>
      <c r="F27" s="57">
        <f t="shared" si="0"/>
        <v>1935814.2</v>
      </c>
    </row>
    <row r="28" spans="1:6" ht="57" thickBot="1" x14ac:dyDescent="0.25">
      <c r="A28" s="28" t="s">
        <v>64</v>
      </c>
      <c r="B28" s="29" t="s">
        <v>11</v>
      </c>
      <c r="C28" s="47" t="s">
        <v>65</v>
      </c>
      <c r="D28" s="30">
        <v>64420</v>
      </c>
      <c r="E28" s="30">
        <v>50915.59</v>
      </c>
      <c r="F28" s="57">
        <f t="shared" si="0"/>
        <v>13504.410000000003</v>
      </c>
    </row>
    <row r="29" spans="1:6" ht="79.5" thickBot="1" x14ac:dyDescent="0.25">
      <c r="A29" s="44" t="s">
        <v>66</v>
      </c>
      <c r="B29" s="29" t="s">
        <v>11</v>
      </c>
      <c r="C29" s="47" t="s">
        <v>67</v>
      </c>
      <c r="D29" s="30">
        <v>10300</v>
      </c>
      <c r="E29" s="30">
        <v>1034.23</v>
      </c>
      <c r="F29" s="57">
        <f t="shared" si="0"/>
        <v>9265.77</v>
      </c>
    </row>
    <row r="30" spans="1:6" ht="57" thickBot="1" x14ac:dyDescent="0.25">
      <c r="A30" s="28" t="s">
        <v>68</v>
      </c>
      <c r="B30" s="29" t="s">
        <v>11</v>
      </c>
      <c r="C30" s="47" t="s">
        <v>69</v>
      </c>
      <c r="D30" s="30">
        <v>1983380</v>
      </c>
      <c r="E30" s="30">
        <v>80946.41</v>
      </c>
      <c r="F30" s="57">
        <f t="shared" si="0"/>
        <v>1902433.59</v>
      </c>
    </row>
    <row r="31" spans="1:6" ht="57" thickBot="1" x14ac:dyDescent="0.25">
      <c r="A31" s="28" t="s">
        <v>70</v>
      </c>
      <c r="B31" s="29" t="s">
        <v>11</v>
      </c>
      <c r="C31" s="47" t="s">
        <v>71</v>
      </c>
      <c r="D31" s="30" t="s">
        <v>29</v>
      </c>
      <c r="E31" s="30">
        <v>-10610.43</v>
      </c>
      <c r="F31" s="30">
        <v>-10610.43</v>
      </c>
    </row>
    <row r="32" spans="1:6" ht="12.75" customHeight="1" thickBot="1" x14ac:dyDescent="0.25">
      <c r="A32" s="28" t="s">
        <v>72</v>
      </c>
      <c r="B32" s="29" t="s">
        <v>11</v>
      </c>
      <c r="C32" s="47" t="s">
        <v>73</v>
      </c>
      <c r="D32" s="30">
        <v>7347000</v>
      </c>
      <c r="E32" s="30">
        <v>655407.49</v>
      </c>
      <c r="F32" s="57">
        <f t="shared" si="0"/>
        <v>6691592.5099999998</v>
      </c>
    </row>
    <row r="33" spans="1:6" ht="12.75" customHeight="1" thickBot="1" x14ac:dyDescent="0.25">
      <c r="A33" s="28" t="s">
        <v>74</v>
      </c>
      <c r="B33" s="29" t="s">
        <v>11</v>
      </c>
      <c r="C33" s="47" t="s">
        <v>75</v>
      </c>
      <c r="D33" s="30">
        <v>347000</v>
      </c>
      <c r="E33" s="30">
        <v>771.83</v>
      </c>
      <c r="F33" s="57">
        <f t="shared" si="0"/>
        <v>346228.17</v>
      </c>
    </row>
    <row r="34" spans="1:6" ht="34.5" thickBot="1" x14ac:dyDescent="0.25">
      <c r="A34" s="28" t="s">
        <v>76</v>
      </c>
      <c r="B34" s="29" t="s">
        <v>11</v>
      </c>
      <c r="C34" s="47" t="s">
        <v>77</v>
      </c>
      <c r="D34" s="30">
        <v>347000</v>
      </c>
      <c r="E34" s="30">
        <v>771.83</v>
      </c>
      <c r="F34" s="57">
        <f t="shared" si="0"/>
        <v>346228.17</v>
      </c>
    </row>
    <row r="35" spans="1:6" ht="68.25" thickBot="1" x14ac:dyDescent="0.25">
      <c r="A35" s="28" t="s">
        <v>78</v>
      </c>
      <c r="B35" s="29" t="s">
        <v>11</v>
      </c>
      <c r="C35" s="47" t="s">
        <v>79</v>
      </c>
      <c r="D35" s="30" t="s">
        <v>29</v>
      </c>
      <c r="E35" s="30">
        <v>744.97</v>
      </c>
      <c r="F35" s="30">
        <v>-744.97</v>
      </c>
    </row>
    <row r="36" spans="1:6" ht="45.75" thickBot="1" x14ac:dyDescent="0.25">
      <c r="A36" s="28" t="s">
        <v>80</v>
      </c>
      <c r="B36" s="29" t="s">
        <v>11</v>
      </c>
      <c r="C36" s="47" t="s">
        <v>81</v>
      </c>
      <c r="D36" s="30" t="s">
        <v>29</v>
      </c>
      <c r="E36" s="30">
        <v>26.86</v>
      </c>
      <c r="F36" s="30">
        <v>-26.86</v>
      </c>
    </row>
    <row r="37" spans="1:6" ht="12.75" customHeight="1" thickBot="1" x14ac:dyDescent="0.25">
      <c r="A37" s="28" t="s">
        <v>82</v>
      </c>
      <c r="B37" s="29" t="s">
        <v>11</v>
      </c>
      <c r="C37" s="47" t="s">
        <v>83</v>
      </c>
      <c r="D37" s="30">
        <v>7000000</v>
      </c>
      <c r="E37" s="30">
        <v>654635.66</v>
      </c>
      <c r="F37" s="57">
        <f t="shared" si="0"/>
        <v>6345364.3399999999</v>
      </c>
    </row>
    <row r="38" spans="1:6" ht="12.75" customHeight="1" thickBot="1" x14ac:dyDescent="0.25">
      <c r="A38" s="28" t="s">
        <v>84</v>
      </c>
      <c r="B38" s="29" t="s">
        <v>11</v>
      </c>
      <c r="C38" s="47" t="s">
        <v>85</v>
      </c>
      <c r="D38" s="30">
        <v>1400000</v>
      </c>
      <c r="E38" s="30">
        <v>573817.43999999994</v>
      </c>
      <c r="F38" s="57">
        <f t="shared" si="0"/>
        <v>826182.56</v>
      </c>
    </row>
    <row r="39" spans="1:6" ht="34.5" thickBot="1" x14ac:dyDescent="0.25">
      <c r="A39" s="28" t="s">
        <v>86</v>
      </c>
      <c r="B39" s="29" t="s">
        <v>11</v>
      </c>
      <c r="C39" s="47" t="s">
        <v>87</v>
      </c>
      <c r="D39" s="30">
        <v>1400000</v>
      </c>
      <c r="E39" s="30">
        <v>573817.43999999994</v>
      </c>
      <c r="F39" s="57">
        <f t="shared" si="0"/>
        <v>826182.56</v>
      </c>
    </row>
    <row r="40" spans="1:6" ht="12.75" customHeight="1" thickBot="1" x14ac:dyDescent="0.25">
      <c r="A40" s="28" t="s">
        <v>88</v>
      </c>
      <c r="B40" s="29" t="s">
        <v>11</v>
      </c>
      <c r="C40" s="47" t="s">
        <v>89</v>
      </c>
      <c r="D40" s="30">
        <v>5600000</v>
      </c>
      <c r="E40" s="30">
        <v>80818.22</v>
      </c>
      <c r="F40" s="57">
        <f t="shared" si="0"/>
        <v>5519181.7800000003</v>
      </c>
    </row>
    <row r="41" spans="1:6" ht="34.5" thickBot="1" x14ac:dyDescent="0.25">
      <c r="A41" s="28" t="s">
        <v>90</v>
      </c>
      <c r="B41" s="29" t="s">
        <v>11</v>
      </c>
      <c r="C41" s="47" t="s">
        <v>91</v>
      </c>
      <c r="D41" s="30">
        <v>5600000</v>
      </c>
      <c r="E41" s="30">
        <v>80818.22</v>
      </c>
      <c r="F41" s="57">
        <f t="shared" si="0"/>
        <v>5519181.7800000003</v>
      </c>
    </row>
    <row r="42" spans="1:6" ht="12.75" customHeight="1" thickBot="1" x14ac:dyDescent="0.25">
      <c r="A42" s="28" t="s">
        <v>92</v>
      </c>
      <c r="B42" s="29" t="s">
        <v>11</v>
      </c>
      <c r="C42" s="47" t="s">
        <v>93</v>
      </c>
      <c r="D42" s="30">
        <v>30000</v>
      </c>
      <c r="E42" s="30">
        <v>4600</v>
      </c>
      <c r="F42" s="57">
        <f t="shared" si="0"/>
        <v>25400</v>
      </c>
    </row>
    <row r="43" spans="1:6" ht="34.5" thickBot="1" x14ac:dyDescent="0.25">
      <c r="A43" s="28" t="s">
        <v>94</v>
      </c>
      <c r="B43" s="29" t="s">
        <v>11</v>
      </c>
      <c r="C43" s="47" t="s">
        <v>95</v>
      </c>
      <c r="D43" s="30">
        <v>30000</v>
      </c>
      <c r="E43" s="30">
        <v>4600</v>
      </c>
      <c r="F43" s="57">
        <f t="shared" si="0"/>
        <v>25400</v>
      </c>
    </row>
    <row r="44" spans="1:6" ht="57" thickBot="1" x14ac:dyDescent="0.25">
      <c r="A44" s="28" t="s">
        <v>96</v>
      </c>
      <c r="B44" s="29" t="s">
        <v>11</v>
      </c>
      <c r="C44" s="47" t="s">
        <v>97</v>
      </c>
      <c r="D44" s="30">
        <v>30000</v>
      </c>
      <c r="E44" s="30">
        <v>4600</v>
      </c>
      <c r="F44" s="57">
        <f t="shared" si="0"/>
        <v>25400</v>
      </c>
    </row>
    <row r="45" spans="1:6" ht="57" thickBot="1" x14ac:dyDescent="0.25">
      <c r="A45" s="28" t="s">
        <v>98</v>
      </c>
      <c r="B45" s="29" t="s">
        <v>11</v>
      </c>
      <c r="C45" s="47" t="s">
        <v>99</v>
      </c>
      <c r="D45" s="30" t="s">
        <v>29</v>
      </c>
      <c r="E45" s="30">
        <v>4600</v>
      </c>
      <c r="F45" s="30">
        <v>-4600</v>
      </c>
    </row>
    <row r="46" spans="1:6" ht="34.5" thickBot="1" x14ac:dyDescent="0.25">
      <c r="A46" s="28" t="s">
        <v>100</v>
      </c>
      <c r="B46" s="29" t="s">
        <v>11</v>
      </c>
      <c r="C46" s="47" t="s">
        <v>101</v>
      </c>
      <c r="D46" s="30">
        <v>1996000</v>
      </c>
      <c r="E46" s="30">
        <v>106661.99</v>
      </c>
      <c r="F46" s="57">
        <f t="shared" si="0"/>
        <v>1889338.01</v>
      </c>
    </row>
    <row r="47" spans="1:6" ht="68.25" thickBot="1" x14ac:dyDescent="0.25">
      <c r="A47" s="44" t="s">
        <v>102</v>
      </c>
      <c r="B47" s="29" t="s">
        <v>11</v>
      </c>
      <c r="C47" s="47" t="s">
        <v>103</v>
      </c>
      <c r="D47" s="30">
        <v>1679000</v>
      </c>
      <c r="E47" s="30">
        <v>30770.68</v>
      </c>
      <c r="F47" s="57">
        <f t="shared" si="0"/>
        <v>1648229.32</v>
      </c>
    </row>
    <row r="48" spans="1:6" ht="68.25" thickBot="1" x14ac:dyDescent="0.25">
      <c r="A48" s="44" t="s">
        <v>104</v>
      </c>
      <c r="B48" s="29" t="s">
        <v>11</v>
      </c>
      <c r="C48" s="47" t="s">
        <v>105</v>
      </c>
      <c r="D48" s="30">
        <v>134000</v>
      </c>
      <c r="E48" s="30">
        <v>10440.68</v>
      </c>
      <c r="F48" s="57">
        <f t="shared" si="0"/>
        <v>123559.32</v>
      </c>
    </row>
    <row r="49" spans="1:6" ht="57" thickBot="1" x14ac:dyDescent="0.25">
      <c r="A49" s="28" t="s">
        <v>106</v>
      </c>
      <c r="B49" s="29" t="s">
        <v>11</v>
      </c>
      <c r="C49" s="47" t="s">
        <v>107</v>
      </c>
      <c r="D49" s="30">
        <v>134000</v>
      </c>
      <c r="E49" s="30">
        <v>10440.68</v>
      </c>
      <c r="F49" s="57">
        <f t="shared" si="0"/>
        <v>123559.32</v>
      </c>
    </row>
    <row r="50" spans="1:6" ht="34.5" thickBot="1" x14ac:dyDescent="0.25">
      <c r="A50" s="28" t="s">
        <v>108</v>
      </c>
      <c r="B50" s="29" t="s">
        <v>11</v>
      </c>
      <c r="C50" s="47" t="s">
        <v>109</v>
      </c>
      <c r="D50" s="30">
        <v>1545000</v>
      </c>
      <c r="E50" s="30">
        <v>20330</v>
      </c>
      <c r="F50" s="57">
        <f t="shared" si="0"/>
        <v>1524670</v>
      </c>
    </row>
    <row r="51" spans="1:6" ht="34.5" thickBot="1" x14ac:dyDescent="0.25">
      <c r="A51" s="28" t="s">
        <v>110</v>
      </c>
      <c r="B51" s="29" t="s">
        <v>11</v>
      </c>
      <c r="C51" s="47" t="s">
        <v>111</v>
      </c>
      <c r="D51" s="30">
        <v>1545000</v>
      </c>
      <c r="E51" s="30">
        <v>20330</v>
      </c>
      <c r="F51" s="57">
        <f t="shared" si="0"/>
        <v>1524670</v>
      </c>
    </row>
    <row r="52" spans="1:6" ht="68.25" thickBot="1" x14ac:dyDescent="0.25">
      <c r="A52" s="44" t="s">
        <v>112</v>
      </c>
      <c r="B52" s="29" t="s">
        <v>11</v>
      </c>
      <c r="C52" s="47" t="s">
        <v>113</v>
      </c>
      <c r="D52" s="30">
        <v>317000</v>
      </c>
      <c r="E52" s="30">
        <v>75891.31</v>
      </c>
      <c r="F52" s="57">
        <f t="shared" si="0"/>
        <v>241108.69</v>
      </c>
    </row>
    <row r="53" spans="1:6" ht="68.25" thickBot="1" x14ac:dyDescent="0.25">
      <c r="A53" s="44" t="s">
        <v>114</v>
      </c>
      <c r="B53" s="29" t="s">
        <v>11</v>
      </c>
      <c r="C53" s="47" t="s">
        <v>115</v>
      </c>
      <c r="D53" s="30">
        <v>317000</v>
      </c>
      <c r="E53" s="30">
        <v>75891.31</v>
      </c>
      <c r="F53" s="57">
        <f t="shared" si="0"/>
        <v>241108.69</v>
      </c>
    </row>
    <row r="54" spans="1:6" ht="68.25" thickBot="1" x14ac:dyDescent="0.25">
      <c r="A54" s="28" t="s">
        <v>116</v>
      </c>
      <c r="B54" s="29" t="s">
        <v>11</v>
      </c>
      <c r="C54" s="47" t="s">
        <v>117</v>
      </c>
      <c r="D54" s="30">
        <v>317000</v>
      </c>
      <c r="E54" s="30">
        <v>75891.31</v>
      </c>
      <c r="F54" s="57">
        <f t="shared" si="0"/>
        <v>241108.69</v>
      </c>
    </row>
    <row r="55" spans="1:6" ht="23.25" thickBot="1" x14ac:dyDescent="0.25">
      <c r="A55" s="28" t="s">
        <v>118</v>
      </c>
      <c r="B55" s="29" t="s">
        <v>11</v>
      </c>
      <c r="C55" s="47" t="s">
        <v>119</v>
      </c>
      <c r="D55" s="30">
        <v>102000</v>
      </c>
      <c r="E55" s="30">
        <v>76271.19</v>
      </c>
      <c r="F55" s="57">
        <f t="shared" si="0"/>
        <v>25728.809999999998</v>
      </c>
    </row>
    <row r="56" spans="1:6" ht="68.25" thickBot="1" x14ac:dyDescent="0.25">
      <c r="A56" s="44" t="s">
        <v>120</v>
      </c>
      <c r="B56" s="29" t="s">
        <v>11</v>
      </c>
      <c r="C56" s="47" t="s">
        <v>121</v>
      </c>
      <c r="D56" s="30">
        <v>102000</v>
      </c>
      <c r="E56" s="30">
        <v>76271.19</v>
      </c>
      <c r="F56" s="57">
        <f t="shared" si="0"/>
        <v>25728.809999999998</v>
      </c>
    </row>
    <row r="57" spans="1:6" ht="79.5" thickBot="1" x14ac:dyDescent="0.25">
      <c r="A57" s="44" t="s">
        <v>122</v>
      </c>
      <c r="B57" s="29" t="s">
        <v>11</v>
      </c>
      <c r="C57" s="47" t="s">
        <v>123</v>
      </c>
      <c r="D57" s="30">
        <v>102000</v>
      </c>
      <c r="E57" s="30">
        <v>76271.19</v>
      </c>
      <c r="F57" s="57">
        <f t="shared" si="0"/>
        <v>25728.809999999998</v>
      </c>
    </row>
    <row r="58" spans="1:6" ht="68.25" thickBot="1" x14ac:dyDescent="0.25">
      <c r="A58" s="44" t="s">
        <v>124</v>
      </c>
      <c r="B58" s="29" t="s">
        <v>11</v>
      </c>
      <c r="C58" s="47" t="s">
        <v>125</v>
      </c>
      <c r="D58" s="30">
        <v>102000</v>
      </c>
      <c r="E58" s="30">
        <v>76271.19</v>
      </c>
      <c r="F58" s="57">
        <f t="shared" si="0"/>
        <v>25728.809999999998</v>
      </c>
    </row>
    <row r="59" spans="1:6" ht="12.75" customHeight="1" thickBot="1" x14ac:dyDescent="0.25">
      <c r="A59" s="28" t="s">
        <v>126</v>
      </c>
      <c r="B59" s="29" t="s">
        <v>11</v>
      </c>
      <c r="C59" s="47" t="s">
        <v>127</v>
      </c>
      <c r="D59" s="30" t="s">
        <v>29</v>
      </c>
      <c r="E59" s="30">
        <v>30533.93</v>
      </c>
      <c r="F59" s="30">
        <v>-30533.93</v>
      </c>
    </row>
    <row r="60" spans="1:6" ht="12.75" customHeight="1" thickBot="1" x14ac:dyDescent="0.25">
      <c r="A60" s="28" t="s">
        <v>128</v>
      </c>
      <c r="B60" s="29" t="s">
        <v>11</v>
      </c>
      <c r="C60" s="47" t="s">
        <v>129</v>
      </c>
      <c r="D60" s="30" t="s">
        <v>29</v>
      </c>
      <c r="E60" s="30">
        <v>30533.93</v>
      </c>
      <c r="F60" s="30">
        <v>-30533.93</v>
      </c>
    </row>
    <row r="61" spans="1:6" ht="23.25" thickBot="1" x14ac:dyDescent="0.25">
      <c r="A61" s="28" t="s">
        <v>130</v>
      </c>
      <c r="B61" s="29" t="s">
        <v>11</v>
      </c>
      <c r="C61" s="47" t="s">
        <v>131</v>
      </c>
      <c r="D61" s="30" t="s">
        <v>29</v>
      </c>
      <c r="E61" s="30">
        <v>30533.93</v>
      </c>
      <c r="F61" s="30">
        <v>-30533.93</v>
      </c>
    </row>
    <row r="62" spans="1:6" ht="12.75" customHeight="1" thickBot="1" x14ac:dyDescent="0.25">
      <c r="A62" s="28" t="s">
        <v>132</v>
      </c>
      <c r="B62" s="29" t="s">
        <v>11</v>
      </c>
      <c r="C62" s="47" t="s">
        <v>133</v>
      </c>
      <c r="D62" s="30">
        <v>39415779.259999998</v>
      </c>
      <c r="E62" s="30">
        <v>10597344.890000001</v>
      </c>
      <c r="F62" s="57">
        <f t="shared" si="0"/>
        <v>28818434.369999997</v>
      </c>
    </row>
    <row r="63" spans="1:6" ht="34.5" thickBot="1" x14ac:dyDescent="0.25">
      <c r="A63" s="28" t="s">
        <v>134</v>
      </c>
      <c r="B63" s="29" t="s">
        <v>11</v>
      </c>
      <c r="C63" s="47" t="s">
        <v>135</v>
      </c>
      <c r="D63" s="30">
        <v>39415779.259999998</v>
      </c>
      <c r="E63" s="30">
        <v>10591459.369999999</v>
      </c>
      <c r="F63" s="57">
        <f t="shared" si="0"/>
        <v>28824319.890000001</v>
      </c>
    </row>
    <row r="64" spans="1:6" ht="23.25" thickBot="1" x14ac:dyDescent="0.25">
      <c r="A64" s="28" t="s">
        <v>136</v>
      </c>
      <c r="B64" s="29" t="s">
        <v>11</v>
      </c>
      <c r="C64" s="47" t="s">
        <v>137</v>
      </c>
      <c r="D64" s="30">
        <v>5776200</v>
      </c>
      <c r="E64" s="30">
        <v>1260955</v>
      </c>
      <c r="F64" s="57">
        <f t="shared" si="0"/>
        <v>4515245</v>
      </c>
    </row>
    <row r="65" spans="1:6" ht="12.75" customHeight="1" thickBot="1" x14ac:dyDescent="0.25">
      <c r="A65" s="28" t="s">
        <v>138</v>
      </c>
      <c r="B65" s="29" t="s">
        <v>11</v>
      </c>
      <c r="C65" s="47" t="s">
        <v>139</v>
      </c>
      <c r="D65" s="30">
        <v>5776200</v>
      </c>
      <c r="E65" s="30">
        <v>1260955</v>
      </c>
      <c r="F65" s="57">
        <f t="shared" si="0"/>
        <v>4515245</v>
      </c>
    </row>
    <row r="66" spans="1:6" ht="23.25" thickBot="1" x14ac:dyDescent="0.25">
      <c r="A66" s="28" t="s">
        <v>140</v>
      </c>
      <c r="B66" s="29" t="s">
        <v>11</v>
      </c>
      <c r="C66" s="47" t="s">
        <v>141</v>
      </c>
      <c r="D66" s="30">
        <v>5776200</v>
      </c>
      <c r="E66" s="30">
        <v>1260955</v>
      </c>
      <c r="F66" s="57">
        <f t="shared" si="0"/>
        <v>4515245</v>
      </c>
    </row>
    <row r="67" spans="1:6" ht="23.25" thickBot="1" x14ac:dyDescent="0.25">
      <c r="A67" s="28" t="s">
        <v>142</v>
      </c>
      <c r="B67" s="29" t="s">
        <v>11</v>
      </c>
      <c r="C67" s="47" t="s">
        <v>143</v>
      </c>
      <c r="D67" s="30">
        <v>30688793.260000002</v>
      </c>
      <c r="E67" s="30">
        <v>9141750.3399999999</v>
      </c>
      <c r="F67" s="57">
        <f t="shared" si="0"/>
        <v>21547042.920000002</v>
      </c>
    </row>
    <row r="68" spans="1:6" ht="90.75" thickBot="1" x14ac:dyDescent="0.25">
      <c r="A68" s="44" t="s">
        <v>144</v>
      </c>
      <c r="B68" s="29" t="s">
        <v>11</v>
      </c>
      <c r="C68" s="47" t="s">
        <v>145</v>
      </c>
      <c r="D68" s="30">
        <v>18759384.199999999</v>
      </c>
      <c r="E68" s="30">
        <v>9141750.3399999999</v>
      </c>
      <c r="F68" s="57">
        <f t="shared" si="0"/>
        <v>9617633.8599999994</v>
      </c>
    </row>
    <row r="69" spans="1:6" ht="79.5" thickBot="1" x14ac:dyDescent="0.25">
      <c r="A69" s="44" t="s">
        <v>146</v>
      </c>
      <c r="B69" s="29" t="s">
        <v>11</v>
      </c>
      <c r="C69" s="47" t="s">
        <v>147</v>
      </c>
      <c r="D69" s="30">
        <v>18759384.199999999</v>
      </c>
      <c r="E69" s="30">
        <v>9141750.3399999999</v>
      </c>
      <c r="F69" s="57">
        <f t="shared" si="0"/>
        <v>9617633.8599999994</v>
      </c>
    </row>
    <row r="70" spans="1:6" ht="68.25" thickBot="1" x14ac:dyDescent="0.25">
      <c r="A70" s="28" t="s">
        <v>148</v>
      </c>
      <c r="B70" s="29" t="s">
        <v>11</v>
      </c>
      <c r="C70" s="47" t="s">
        <v>149</v>
      </c>
      <c r="D70" s="30">
        <v>10865409.060000001</v>
      </c>
      <c r="E70" s="30" t="s">
        <v>29</v>
      </c>
      <c r="F70" s="30">
        <v>10865409.060000001</v>
      </c>
    </row>
    <row r="71" spans="1:6" ht="57" thickBot="1" x14ac:dyDescent="0.25">
      <c r="A71" s="28" t="s">
        <v>150</v>
      </c>
      <c r="B71" s="29" t="s">
        <v>11</v>
      </c>
      <c r="C71" s="47" t="s">
        <v>151</v>
      </c>
      <c r="D71" s="30">
        <v>10865409.060000001</v>
      </c>
      <c r="E71" s="30" t="s">
        <v>29</v>
      </c>
      <c r="F71" s="30">
        <v>10865409.060000001</v>
      </c>
    </row>
    <row r="72" spans="1:6" ht="68.25" thickBot="1" x14ac:dyDescent="0.25">
      <c r="A72" s="44" t="s">
        <v>152</v>
      </c>
      <c r="B72" s="29" t="s">
        <v>11</v>
      </c>
      <c r="C72" s="47" t="s">
        <v>153</v>
      </c>
      <c r="D72" s="30">
        <v>1064000</v>
      </c>
      <c r="E72" s="30" t="s">
        <v>29</v>
      </c>
      <c r="F72" s="30">
        <v>1064000</v>
      </c>
    </row>
    <row r="73" spans="1:6" ht="79.5" thickBot="1" x14ac:dyDescent="0.25">
      <c r="A73" s="44" t="s">
        <v>154</v>
      </c>
      <c r="B73" s="29" t="s">
        <v>11</v>
      </c>
      <c r="C73" s="47" t="s">
        <v>155</v>
      </c>
      <c r="D73" s="30">
        <v>1064000</v>
      </c>
      <c r="E73" s="30" t="s">
        <v>29</v>
      </c>
      <c r="F73" s="30">
        <v>1064000</v>
      </c>
    </row>
    <row r="74" spans="1:6" ht="23.25" thickBot="1" x14ac:dyDescent="0.25">
      <c r="A74" s="28" t="s">
        <v>156</v>
      </c>
      <c r="B74" s="29" t="s">
        <v>11</v>
      </c>
      <c r="C74" s="47" t="s">
        <v>157</v>
      </c>
      <c r="D74" s="30">
        <v>224170</v>
      </c>
      <c r="E74" s="30">
        <v>112585</v>
      </c>
      <c r="F74" s="57">
        <f t="shared" si="0"/>
        <v>111585</v>
      </c>
    </row>
    <row r="75" spans="1:6" ht="34.5" thickBot="1" x14ac:dyDescent="0.25">
      <c r="A75" s="28" t="s">
        <v>158</v>
      </c>
      <c r="B75" s="29" t="s">
        <v>11</v>
      </c>
      <c r="C75" s="47" t="s">
        <v>159</v>
      </c>
      <c r="D75" s="30">
        <v>223170</v>
      </c>
      <c r="E75" s="30">
        <v>111585</v>
      </c>
      <c r="F75" s="57">
        <f t="shared" si="0"/>
        <v>111585</v>
      </c>
    </row>
    <row r="76" spans="1:6" ht="34.5" thickBot="1" x14ac:dyDescent="0.25">
      <c r="A76" s="28" t="s">
        <v>160</v>
      </c>
      <c r="B76" s="29" t="s">
        <v>11</v>
      </c>
      <c r="C76" s="47" t="s">
        <v>161</v>
      </c>
      <c r="D76" s="30">
        <v>223170</v>
      </c>
      <c r="E76" s="30">
        <v>111585</v>
      </c>
      <c r="F76" s="57">
        <f t="shared" si="0"/>
        <v>111585</v>
      </c>
    </row>
    <row r="77" spans="1:6" ht="34.5" thickBot="1" x14ac:dyDescent="0.25">
      <c r="A77" s="28" t="s">
        <v>162</v>
      </c>
      <c r="B77" s="29" t="s">
        <v>11</v>
      </c>
      <c r="C77" s="47" t="s">
        <v>163</v>
      </c>
      <c r="D77" s="30">
        <v>1000</v>
      </c>
      <c r="E77" s="30">
        <v>1000</v>
      </c>
      <c r="F77" s="57">
        <f t="shared" si="0"/>
        <v>0</v>
      </c>
    </row>
    <row r="78" spans="1:6" ht="34.5" thickBot="1" x14ac:dyDescent="0.25">
      <c r="A78" s="28" t="s">
        <v>164</v>
      </c>
      <c r="B78" s="29" t="s">
        <v>11</v>
      </c>
      <c r="C78" s="47" t="s">
        <v>165</v>
      </c>
      <c r="D78" s="30">
        <v>1000</v>
      </c>
      <c r="E78" s="30">
        <v>1000</v>
      </c>
      <c r="F78" s="57">
        <f t="shared" si="0"/>
        <v>0</v>
      </c>
    </row>
    <row r="79" spans="1:6" ht="12.75" customHeight="1" thickBot="1" x14ac:dyDescent="0.25">
      <c r="A79" s="28" t="s">
        <v>28</v>
      </c>
      <c r="B79" s="29" t="s">
        <v>11</v>
      </c>
      <c r="C79" s="47" t="s">
        <v>166</v>
      </c>
      <c r="D79" s="30">
        <v>2726616</v>
      </c>
      <c r="E79" s="30">
        <v>76169.03</v>
      </c>
      <c r="F79" s="57">
        <f t="shared" si="0"/>
        <v>2650446.9700000002</v>
      </c>
    </row>
    <row r="80" spans="1:6" ht="45.75" thickBot="1" x14ac:dyDescent="0.25">
      <c r="A80" s="28" t="s">
        <v>167</v>
      </c>
      <c r="B80" s="29" t="s">
        <v>11</v>
      </c>
      <c r="C80" s="47" t="s">
        <v>168</v>
      </c>
      <c r="D80" s="30">
        <v>293016</v>
      </c>
      <c r="E80" s="30">
        <v>73254</v>
      </c>
      <c r="F80" s="57">
        <f t="shared" ref="F80:F83" si="1">D80-E80</f>
        <v>219762</v>
      </c>
    </row>
    <row r="81" spans="1:6" ht="57" thickBot="1" x14ac:dyDescent="0.25">
      <c r="A81" s="28" t="s">
        <v>169</v>
      </c>
      <c r="B81" s="29" t="s">
        <v>11</v>
      </c>
      <c r="C81" s="47" t="s">
        <v>170</v>
      </c>
      <c r="D81" s="30">
        <v>293016</v>
      </c>
      <c r="E81" s="30">
        <v>73254</v>
      </c>
      <c r="F81" s="57">
        <f t="shared" si="1"/>
        <v>219762</v>
      </c>
    </row>
    <row r="82" spans="1:6" ht="23.25" thickBot="1" x14ac:dyDescent="0.25">
      <c r="A82" s="28" t="s">
        <v>171</v>
      </c>
      <c r="B82" s="29" t="s">
        <v>11</v>
      </c>
      <c r="C82" s="47" t="s">
        <v>172</v>
      </c>
      <c r="D82" s="30">
        <v>2433600</v>
      </c>
      <c r="E82" s="30">
        <v>2915.03</v>
      </c>
      <c r="F82" s="57">
        <f t="shared" si="1"/>
        <v>2430684.9700000002</v>
      </c>
    </row>
    <row r="83" spans="1:6" ht="23.25" thickBot="1" x14ac:dyDescent="0.25">
      <c r="A83" s="28" t="s">
        <v>173</v>
      </c>
      <c r="B83" s="29" t="s">
        <v>11</v>
      </c>
      <c r="C83" s="47" t="s">
        <v>174</v>
      </c>
      <c r="D83" s="30">
        <v>2433600</v>
      </c>
      <c r="E83" s="30">
        <v>2915.03</v>
      </c>
      <c r="F83" s="57">
        <f t="shared" si="1"/>
        <v>2430684.9700000002</v>
      </c>
    </row>
    <row r="84" spans="1:6" ht="68.25" thickBot="1" x14ac:dyDescent="0.25">
      <c r="A84" s="28" t="s">
        <v>175</v>
      </c>
      <c r="B84" s="29" t="s">
        <v>11</v>
      </c>
      <c r="C84" s="47" t="s">
        <v>176</v>
      </c>
      <c r="D84" s="30" t="s">
        <v>29</v>
      </c>
      <c r="E84" s="30">
        <v>5885.52</v>
      </c>
      <c r="F84" s="30">
        <v>-5885.52</v>
      </c>
    </row>
    <row r="85" spans="1:6" ht="57" thickBot="1" x14ac:dyDescent="0.25">
      <c r="A85" s="28" t="s">
        <v>177</v>
      </c>
      <c r="B85" s="29" t="s">
        <v>11</v>
      </c>
      <c r="C85" s="47" t="s">
        <v>178</v>
      </c>
      <c r="D85" s="30" t="s">
        <v>29</v>
      </c>
      <c r="E85" s="30">
        <v>5885.52</v>
      </c>
      <c r="F85" s="30">
        <v>-5885.52</v>
      </c>
    </row>
    <row r="86" spans="1:6" ht="45.75" thickBot="1" x14ac:dyDescent="0.25">
      <c r="A86" s="28" t="s">
        <v>179</v>
      </c>
      <c r="B86" s="29" t="s">
        <v>11</v>
      </c>
      <c r="C86" s="47" t="s">
        <v>180</v>
      </c>
      <c r="D86" s="30" t="s">
        <v>29</v>
      </c>
      <c r="E86" s="30">
        <v>5885.52</v>
      </c>
      <c r="F86" s="30">
        <v>-5885.52</v>
      </c>
    </row>
    <row r="87" spans="1:6" ht="45" x14ac:dyDescent="0.2">
      <c r="A87" s="28" t="s">
        <v>181</v>
      </c>
      <c r="B87" s="29" t="s">
        <v>11</v>
      </c>
      <c r="C87" s="63" t="s">
        <v>182</v>
      </c>
      <c r="D87" s="30" t="s">
        <v>29</v>
      </c>
      <c r="E87" s="30">
        <v>5885.52</v>
      </c>
      <c r="F87" s="30">
        <v>-5885.52</v>
      </c>
    </row>
  </sheetData>
  <mergeCells count="6">
    <mergeCell ref="A10:C10"/>
    <mergeCell ref="A2:C2"/>
    <mergeCell ref="A3:C3"/>
    <mergeCell ref="A5:C5"/>
    <mergeCell ref="B6:C6"/>
    <mergeCell ref="B7:C7"/>
  </mergeCells>
  <conditionalFormatting sqref="E87">
    <cfRule type="cellIs" dxfId="101" priority="18" stopIfTrue="1" operator="equal">
      <formula>0</formula>
    </cfRule>
  </conditionalFormatting>
  <conditionalFormatting sqref="E14">
    <cfRule type="cellIs" dxfId="100" priority="91" stopIfTrue="1" operator="equal">
      <formula>0</formula>
    </cfRule>
  </conditionalFormatting>
  <conditionalFormatting sqref="E15">
    <cfRule type="cellIs" dxfId="99" priority="90" stopIfTrue="1" operator="equal">
      <formula>0</formula>
    </cfRule>
  </conditionalFormatting>
  <conditionalFormatting sqref="E16">
    <cfRule type="cellIs" dxfId="98" priority="89" stopIfTrue="1" operator="equal">
      <formula>0</formula>
    </cfRule>
  </conditionalFormatting>
  <conditionalFormatting sqref="E17">
    <cfRule type="cellIs" dxfId="97" priority="88" stopIfTrue="1" operator="equal">
      <formula>0</formula>
    </cfRule>
  </conditionalFormatting>
  <conditionalFormatting sqref="E18">
    <cfRule type="cellIs" dxfId="96" priority="87" stopIfTrue="1" operator="equal">
      <formula>0</formula>
    </cfRule>
  </conditionalFormatting>
  <conditionalFormatting sqref="E19">
    <cfRule type="cellIs" dxfId="95" priority="86" stopIfTrue="1" operator="equal">
      <formula>0</formula>
    </cfRule>
  </conditionalFormatting>
  <conditionalFormatting sqref="E20">
    <cfRule type="cellIs" dxfId="94" priority="85" stopIfTrue="1" operator="equal">
      <formula>0</formula>
    </cfRule>
  </conditionalFormatting>
  <conditionalFormatting sqref="E21">
    <cfRule type="cellIs" dxfId="93" priority="84" stopIfTrue="1" operator="equal">
      <formula>0</formula>
    </cfRule>
  </conditionalFormatting>
  <conditionalFormatting sqref="E22">
    <cfRule type="cellIs" dxfId="92" priority="83" stopIfTrue="1" operator="equal">
      <formula>0</formula>
    </cfRule>
  </conditionalFormatting>
  <conditionalFormatting sqref="E23">
    <cfRule type="cellIs" dxfId="91" priority="82" stopIfTrue="1" operator="equal">
      <formula>0</formula>
    </cfRule>
  </conditionalFormatting>
  <conditionalFormatting sqref="E24">
    <cfRule type="cellIs" dxfId="90" priority="81" stopIfTrue="1" operator="equal">
      <formula>0</formula>
    </cfRule>
  </conditionalFormatting>
  <conditionalFormatting sqref="E25">
    <cfRule type="cellIs" dxfId="89" priority="80" stopIfTrue="1" operator="equal">
      <formula>0</formula>
    </cfRule>
  </conditionalFormatting>
  <conditionalFormatting sqref="E26">
    <cfRule type="cellIs" dxfId="88" priority="79" stopIfTrue="1" operator="equal">
      <formula>0</formula>
    </cfRule>
  </conditionalFormatting>
  <conditionalFormatting sqref="E27">
    <cfRule type="cellIs" dxfId="87" priority="78" stopIfTrue="1" operator="equal">
      <formula>0</formula>
    </cfRule>
  </conditionalFormatting>
  <conditionalFormatting sqref="E28">
    <cfRule type="cellIs" dxfId="86" priority="77" stopIfTrue="1" operator="equal">
      <formula>0</formula>
    </cfRule>
  </conditionalFormatting>
  <conditionalFormatting sqref="E29">
    <cfRule type="cellIs" dxfId="85" priority="76" stopIfTrue="1" operator="equal">
      <formula>0</formula>
    </cfRule>
  </conditionalFormatting>
  <conditionalFormatting sqref="E30">
    <cfRule type="cellIs" dxfId="84" priority="75" stopIfTrue="1" operator="equal">
      <formula>0</formula>
    </cfRule>
  </conditionalFormatting>
  <conditionalFormatting sqref="E31">
    <cfRule type="cellIs" dxfId="83" priority="74" stopIfTrue="1" operator="equal">
      <formula>0</formula>
    </cfRule>
  </conditionalFormatting>
  <conditionalFormatting sqref="E32">
    <cfRule type="cellIs" dxfId="82" priority="73" stopIfTrue="1" operator="equal">
      <formula>0</formula>
    </cfRule>
  </conditionalFormatting>
  <conditionalFormatting sqref="E33">
    <cfRule type="cellIs" dxfId="81" priority="72" stopIfTrue="1" operator="equal">
      <formula>0</formula>
    </cfRule>
  </conditionalFormatting>
  <conditionalFormatting sqref="E34">
    <cfRule type="cellIs" dxfId="80" priority="71" stopIfTrue="1" operator="equal">
      <formula>0</formula>
    </cfRule>
  </conditionalFormatting>
  <conditionalFormatting sqref="E35">
    <cfRule type="cellIs" dxfId="79" priority="70" stopIfTrue="1" operator="equal">
      <formula>0</formula>
    </cfRule>
  </conditionalFormatting>
  <conditionalFormatting sqref="E36">
    <cfRule type="cellIs" dxfId="78" priority="69" stopIfTrue="1" operator="equal">
      <formula>0</formula>
    </cfRule>
  </conditionalFormatting>
  <conditionalFormatting sqref="E37">
    <cfRule type="cellIs" dxfId="77" priority="68" stopIfTrue="1" operator="equal">
      <formula>0</formula>
    </cfRule>
  </conditionalFormatting>
  <conditionalFormatting sqref="E38">
    <cfRule type="cellIs" dxfId="76" priority="67" stopIfTrue="1" operator="equal">
      <formula>0</formula>
    </cfRule>
  </conditionalFormatting>
  <conditionalFormatting sqref="E39">
    <cfRule type="cellIs" dxfId="75" priority="66" stopIfTrue="1" operator="equal">
      <formula>0</formula>
    </cfRule>
  </conditionalFormatting>
  <conditionalFormatting sqref="E40">
    <cfRule type="cellIs" dxfId="74" priority="65" stopIfTrue="1" operator="equal">
      <formula>0</formula>
    </cfRule>
  </conditionalFormatting>
  <conditionalFormatting sqref="E41">
    <cfRule type="cellIs" dxfId="73" priority="64" stopIfTrue="1" operator="equal">
      <formula>0</formula>
    </cfRule>
  </conditionalFormatting>
  <conditionalFormatting sqref="E42">
    <cfRule type="cellIs" dxfId="72" priority="63" stopIfTrue="1" operator="equal">
      <formula>0</formula>
    </cfRule>
  </conditionalFormatting>
  <conditionalFormatting sqref="E43">
    <cfRule type="cellIs" dxfId="71" priority="62" stopIfTrue="1" operator="equal">
      <formula>0</formula>
    </cfRule>
  </conditionalFormatting>
  <conditionalFormatting sqref="E44">
    <cfRule type="cellIs" dxfId="70" priority="61" stopIfTrue="1" operator="equal">
      <formula>0</formula>
    </cfRule>
  </conditionalFormatting>
  <conditionalFormatting sqref="E45">
    <cfRule type="cellIs" dxfId="69" priority="60" stopIfTrue="1" operator="equal">
      <formula>0</formula>
    </cfRule>
  </conditionalFormatting>
  <conditionalFormatting sqref="E46">
    <cfRule type="cellIs" dxfId="68" priority="59" stopIfTrue="1" operator="equal">
      <formula>0</formula>
    </cfRule>
  </conditionalFormatting>
  <conditionalFormatting sqref="E47">
    <cfRule type="cellIs" dxfId="67" priority="58" stopIfTrue="1" operator="equal">
      <formula>0</formula>
    </cfRule>
  </conditionalFormatting>
  <conditionalFormatting sqref="E48">
    <cfRule type="cellIs" dxfId="66" priority="57" stopIfTrue="1" operator="equal">
      <formula>0</formula>
    </cfRule>
  </conditionalFormatting>
  <conditionalFormatting sqref="E49">
    <cfRule type="cellIs" dxfId="65" priority="56" stopIfTrue="1" operator="equal">
      <formula>0</formula>
    </cfRule>
  </conditionalFormatting>
  <conditionalFormatting sqref="E50">
    <cfRule type="cellIs" dxfId="64" priority="55" stopIfTrue="1" operator="equal">
      <formula>0</formula>
    </cfRule>
  </conditionalFormatting>
  <conditionalFormatting sqref="E51">
    <cfRule type="cellIs" dxfId="63" priority="54" stopIfTrue="1" operator="equal">
      <formula>0</formula>
    </cfRule>
  </conditionalFormatting>
  <conditionalFormatting sqref="E52">
    <cfRule type="cellIs" dxfId="62" priority="53" stopIfTrue="1" operator="equal">
      <formula>0</formula>
    </cfRule>
  </conditionalFormatting>
  <conditionalFormatting sqref="E53">
    <cfRule type="cellIs" dxfId="61" priority="52" stopIfTrue="1" operator="equal">
      <formula>0</formula>
    </cfRule>
  </conditionalFormatting>
  <conditionalFormatting sqref="E54">
    <cfRule type="cellIs" dxfId="60" priority="51" stopIfTrue="1" operator="equal">
      <formula>0</formula>
    </cfRule>
  </conditionalFormatting>
  <conditionalFormatting sqref="E55">
    <cfRule type="cellIs" dxfId="59" priority="50" stopIfTrue="1" operator="equal">
      <formula>0</formula>
    </cfRule>
  </conditionalFormatting>
  <conditionalFormatting sqref="E56">
    <cfRule type="cellIs" dxfId="58" priority="49" stopIfTrue="1" operator="equal">
      <formula>0</formula>
    </cfRule>
  </conditionalFormatting>
  <conditionalFormatting sqref="E57">
    <cfRule type="cellIs" dxfId="57" priority="48" stopIfTrue="1" operator="equal">
      <formula>0</formula>
    </cfRule>
  </conditionalFormatting>
  <conditionalFormatting sqref="E58">
    <cfRule type="cellIs" dxfId="56" priority="47" stopIfTrue="1" operator="equal">
      <formula>0</formula>
    </cfRule>
  </conditionalFormatting>
  <conditionalFormatting sqref="E59">
    <cfRule type="cellIs" dxfId="55" priority="46" stopIfTrue="1" operator="equal">
      <formula>0</formula>
    </cfRule>
  </conditionalFormatting>
  <conditionalFormatting sqref="E60">
    <cfRule type="cellIs" dxfId="54" priority="45" stopIfTrue="1" operator="equal">
      <formula>0</formula>
    </cfRule>
  </conditionalFormatting>
  <conditionalFormatting sqref="E61">
    <cfRule type="cellIs" dxfId="53" priority="44" stopIfTrue="1" operator="equal">
      <formula>0</formula>
    </cfRule>
  </conditionalFormatting>
  <conditionalFormatting sqref="E62">
    <cfRule type="cellIs" dxfId="52" priority="43" stopIfTrue="1" operator="equal">
      <formula>0</formula>
    </cfRule>
  </conditionalFormatting>
  <conditionalFormatting sqref="E63">
    <cfRule type="cellIs" dxfId="51" priority="42" stopIfTrue="1" operator="equal">
      <formula>0</formula>
    </cfRule>
  </conditionalFormatting>
  <conditionalFormatting sqref="E64">
    <cfRule type="cellIs" dxfId="50" priority="41" stopIfTrue="1" operator="equal">
      <formula>0</formula>
    </cfRule>
  </conditionalFormatting>
  <conditionalFormatting sqref="E65">
    <cfRule type="cellIs" dxfId="49" priority="40" stopIfTrue="1" operator="equal">
      <formula>0</formula>
    </cfRule>
  </conditionalFormatting>
  <conditionalFormatting sqref="E66">
    <cfRule type="cellIs" dxfId="48" priority="39" stopIfTrue="1" operator="equal">
      <formula>0</formula>
    </cfRule>
  </conditionalFormatting>
  <conditionalFormatting sqref="E67">
    <cfRule type="cellIs" dxfId="47" priority="38" stopIfTrue="1" operator="equal">
      <formula>0</formula>
    </cfRule>
  </conditionalFormatting>
  <conditionalFormatting sqref="E68">
    <cfRule type="cellIs" dxfId="46" priority="37" stopIfTrue="1" operator="equal">
      <formula>0</formula>
    </cfRule>
  </conditionalFormatting>
  <conditionalFormatting sqref="E69">
    <cfRule type="cellIs" dxfId="45" priority="36" stopIfTrue="1" operator="equal">
      <formula>0</formula>
    </cfRule>
  </conditionalFormatting>
  <conditionalFormatting sqref="E70">
    <cfRule type="cellIs" dxfId="44" priority="35" stopIfTrue="1" operator="equal">
      <formula>0</formula>
    </cfRule>
  </conditionalFormatting>
  <conditionalFormatting sqref="E71">
    <cfRule type="cellIs" dxfId="43" priority="34" stopIfTrue="1" operator="equal">
      <formula>0</formula>
    </cfRule>
  </conditionalFormatting>
  <conditionalFormatting sqref="E72">
    <cfRule type="cellIs" dxfId="42" priority="33" stopIfTrue="1" operator="equal">
      <formula>0</formula>
    </cfRule>
  </conditionalFormatting>
  <conditionalFormatting sqref="E73">
    <cfRule type="cellIs" dxfId="41" priority="32" stopIfTrue="1" operator="equal">
      <formula>0</formula>
    </cfRule>
  </conditionalFormatting>
  <conditionalFormatting sqref="E74">
    <cfRule type="cellIs" dxfId="40" priority="31" stopIfTrue="1" operator="equal">
      <formula>0</formula>
    </cfRule>
  </conditionalFormatting>
  <conditionalFormatting sqref="E75">
    <cfRule type="cellIs" dxfId="39" priority="30" stopIfTrue="1" operator="equal">
      <formula>0</formula>
    </cfRule>
  </conditionalFormatting>
  <conditionalFormatting sqref="E76">
    <cfRule type="cellIs" dxfId="38" priority="29" stopIfTrue="1" operator="equal">
      <formula>0</formula>
    </cfRule>
  </conditionalFormatting>
  <conditionalFormatting sqref="E77">
    <cfRule type="cellIs" dxfId="37" priority="28" stopIfTrue="1" operator="equal">
      <formula>0</formula>
    </cfRule>
  </conditionalFormatting>
  <conditionalFormatting sqref="E78">
    <cfRule type="cellIs" dxfId="36" priority="27" stopIfTrue="1" operator="equal">
      <formula>0</formula>
    </cfRule>
  </conditionalFormatting>
  <conditionalFormatting sqref="E79">
    <cfRule type="cellIs" dxfId="35" priority="26" stopIfTrue="1" operator="equal">
      <formula>0</formula>
    </cfRule>
  </conditionalFormatting>
  <conditionalFormatting sqref="E80">
    <cfRule type="cellIs" dxfId="34" priority="25" stopIfTrue="1" operator="equal">
      <formula>0</formula>
    </cfRule>
  </conditionalFormatting>
  <conditionalFormatting sqref="E81">
    <cfRule type="cellIs" dxfId="33" priority="24" stopIfTrue="1" operator="equal">
      <formula>0</formula>
    </cfRule>
  </conditionalFormatting>
  <conditionalFormatting sqref="E82">
    <cfRule type="cellIs" dxfId="32" priority="23" stopIfTrue="1" operator="equal">
      <formula>0</formula>
    </cfRule>
  </conditionalFormatting>
  <conditionalFormatting sqref="E83">
    <cfRule type="cellIs" dxfId="31" priority="22" stopIfTrue="1" operator="equal">
      <formula>0</formula>
    </cfRule>
  </conditionalFormatting>
  <conditionalFormatting sqref="E84">
    <cfRule type="cellIs" dxfId="30" priority="21" stopIfTrue="1" operator="equal">
      <formula>0</formula>
    </cfRule>
  </conditionalFormatting>
  <conditionalFormatting sqref="E85">
    <cfRule type="cellIs" dxfId="29" priority="20" stopIfTrue="1" operator="equal">
      <formula>0</formula>
    </cfRule>
  </conditionalFormatting>
  <conditionalFormatting sqref="E86">
    <cfRule type="cellIs" dxfId="28" priority="19" stopIfTrue="1" operator="equal">
      <formula>0</formula>
    </cfRule>
  </conditionalFormatting>
  <conditionalFormatting sqref="F22">
    <cfRule type="cellIs" dxfId="27" priority="17" stopIfTrue="1" operator="equal">
      <formula>0</formula>
    </cfRule>
  </conditionalFormatting>
  <conditionalFormatting sqref="F24">
    <cfRule type="cellIs" dxfId="26" priority="1" stopIfTrue="1" operator="equal">
      <formula>0</formula>
    </cfRule>
  </conditionalFormatting>
  <conditionalFormatting sqref="F23">
    <cfRule type="cellIs" dxfId="25" priority="16" stopIfTrue="1" operator="equal">
      <formula>0</formula>
    </cfRule>
  </conditionalFormatting>
  <conditionalFormatting sqref="F25">
    <cfRule type="cellIs" dxfId="24" priority="14" stopIfTrue="1" operator="equal">
      <formula>0</formula>
    </cfRule>
  </conditionalFormatting>
  <conditionalFormatting sqref="F31">
    <cfRule type="cellIs" dxfId="23" priority="13" stopIfTrue="1" operator="equal">
      <formula>0</formula>
    </cfRule>
  </conditionalFormatting>
  <conditionalFormatting sqref="F35">
    <cfRule type="cellIs" dxfId="22" priority="12" stopIfTrue="1" operator="equal">
      <formula>0</formula>
    </cfRule>
  </conditionalFormatting>
  <conditionalFormatting sqref="F36">
    <cfRule type="cellIs" dxfId="21" priority="11" stopIfTrue="1" operator="equal">
      <formula>0</formula>
    </cfRule>
  </conditionalFormatting>
  <conditionalFormatting sqref="F45">
    <cfRule type="cellIs" dxfId="20" priority="10" stopIfTrue="1" operator="equal">
      <formula>0</formula>
    </cfRule>
  </conditionalFormatting>
  <conditionalFormatting sqref="F59">
    <cfRule type="cellIs" dxfId="19" priority="9" stopIfTrue="1" operator="equal">
      <formula>0</formula>
    </cfRule>
  </conditionalFormatting>
  <conditionalFormatting sqref="F60">
    <cfRule type="cellIs" dxfId="18" priority="8" stopIfTrue="1" operator="equal">
      <formula>0</formula>
    </cfRule>
  </conditionalFormatting>
  <conditionalFormatting sqref="F61">
    <cfRule type="cellIs" dxfId="17" priority="7" stopIfTrue="1" operator="equal">
      <formula>0</formula>
    </cfRule>
  </conditionalFormatting>
  <conditionalFormatting sqref="F84">
    <cfRule type="cellIs" dxfId="16" priority="6" stopIfTrue="1" operator="equal">
      <formula>0</formula>
    </cfRule>
  </conditionalFormatting>
  <conditionalFormatting sqref="F85:F87">
    <cfRule type="cellIs" dxfId="15" priority="2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45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9" r:id="rId4" name="ExportButtonYear">
          <controlPr defaultSize="0" autoLine="0" r:id="rId5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85725</xdr:colOff>
                <xdr:row>2</xdr:row>
                <xdr:rowOff>76200</xdr:rowOff>
              </to>
            </anchor>
          </controlPr>
        </control>
      </mc:Choice>
      <mc:Fallback>
        <control shapeId="7169" r:id="rId4" name="ExportButtonYea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20"/>
  <sheetViews>
    <sheetView showGridLines="0" topLeftCell="A193" workbookViewId="0">
      <selection activeCell="C220" sqref="C220"/>
    </sheetView>
  </sheetViews>
  <sheetFormatPr defaultRowHeight="12.75" x14ac:dyDescent="0.2"/>
  <cols>
    <col min="1" max="1" width="45.7109375" customWidth="1"/>
    <col min="2" max="2" width="4.28515625" customWidth="1"/>
    <col min="3" max="3" width="21.140625" customWidth="1"/>
    <col min="4" max="6" width="16.7109375" customWidth="1"/>
  </cols>
  <sheetData>
    <row r="1" spans="1:6" ht="13.15" customHeight="1" x14ac:dyDescent="0.2">
      <c r="F1" s="6" t="s">
        <v>19</v>
      </c>
    </row>
    <row r="2" spans="1:6" ht="13.9" customHeight="1" x14ac:dyDescent="0.25">
      <c r="A2" s="71" t="s">
        <v>18</v>
      </c>
      <c r="B2" s="71"/>
      <c r="C2" s="71"/>
      <c r="D2" s="71"/>
      <c r="E2" s="71"/>
      <c r="F2" s="71"/>
    </row>
    <row r="3" spans="1:6" ht="13.9" customHeight="1" thickBot="1" x14ac:dyDescent="0.25">
      <c r="A3" s="14"/>
      <c r="B3" s="14"/>
      <c r="C3" s="16"/>
      <c r="D3" s="15"/>
      <c r="E3" s="15"/>
      <c r="F3" s="15"/>
    </row>
    <row r="4" spans="1:6" ht="60.75" customHeight="1" thickBot="1" x14ac:dyDescent="0.25">
      <c r="A4" s="45" t="s">
        <v>5</v>
      </c>
      <c r="B4" s="46" t="s">
        <v>12</v>
      </c>
      <c r="C4" s="47" t="s">
        <v>24</v>
      </c>
      <c r="D4" s="62" t="s">
        <v>16</v>
      </c>
      <c r="E4" s="48" t="s">
        <v>14</v>
      </c>
      <c r="F4" s="53" t="s">
        <v>487</v>
      </c>
    </row>
    <row r="5" spans="1:6" ht="13.9" customHeight="1" thickBot="1" x14ac:dyDescent="0.25">
      <c r="A5" s="20">
        <v>1</v>
      </c>
      <c r="B5" s="21">
        <v>2</v>
      </c>
      <c r="C5" s="47">
        <v>3</v>
      </c>
      <c r="D5" s="39" t="s">
        <v>2</v>
      </c>
      <c r="E5" s="39" t="s">
        <v>3</v>
      </c>
      <c r="F5" s="39" t="s">
        <v>6</v>
      </c>
    </row>
    <row r="6" spans="1:6" ht="13.5" thickBot="1" x14ac:dyDescent="0.25">
      <c r="A6" s="25" t="s">
        <v>183</v>
      </c>
      <c r="B6" s="26" t="s">
        <v>184</v>
      </c>
      <c r="C6" s="47" t="s">
        <v>32</v>
      </c>
      <c r="D6" s="27">
        <v>53388279.259999998</v>
      </c>
      <c r="E6" s="27">
        <v>1607038.83</v>
      </c>
      <c r="F6" s="27">
        <f>D6-E6</f>
        <v>51781240.43</v>
      </c>
    </row>
    <row r="7" spans="1:6" ht="13.5" thickBot="1" x14ac:dyDescent="0.25">
      <c r="A7" s="28" t="s">
        <v>22</v>
      </c>
      <c r="B7" s="29"/>
      <c r="C7" s="47"/>
      <c r="D7" s="30"/>
      <c r="E7" s="30"/>
      <c r="F7" s="27">
        <f t="shared" ref="F7:F70" si="0">D7-E7</f>
        <v>0</v>
      </c>
    </row>
    <row r="8" spans="1:6" ht="12.75" customHeight="1" thickBot="1" x14ac:dyDescent="0.25">
      <c r="A8" s="25" t="s">
        <v>185</v>
      </c>
      <c r="B8" s="26" t="s">
        <v>184</v>
      </c>
      <c r="C8" s="47" t="s">
        <v>186</v>
      </c>
      <c r="D8" s="27">
        <v>8770702.6500000004</v>
      </c>
      <c r="E8" s="27">
        <v>475860.1</v>
      </c>
      <c r="F8" s="27">
        <f t="shared" si="0"/>
        <v>8294842.5500000007</v>
      </c>
    </row>
    <row r="9" spans="1:6" ht="57" thickBot="1" x14ac:dyDescent="0.25">
      <c r="A9" s="28" t="s">
        <v>187</v>
      </c>
      <c r="B9" s="29" t="s">
        <v>184</v>
      </c>
      <c r="C9" s="47" t="s">
        <v>188</v>
      </c>
      <c r="D9" s="30">
        <v>4903368.88</v>
      </c>
      <c r="E9" s="30">
        <v>363711.43</v>
      </c>
      <c r="F9" s="27">
        <f t="shared" si="0"/>
        <v>4539657.45</v>
      </c>
    </row>
    <row r="10" spans="1:6" ht="23.25" thickBot="1" x14ac:dyDescent="0.25">
      <c r="A10" s="28" t="s">
        <v>189</v>
      </c>
      <c r="B10" s="29" t="s">
        <v>184</v>
      </c>
      <c r="C10" s="47" t="s">
        <v>190</v>
      </c>
      <c r="D10" s="30">
        <v>4903368.88</v>
      </c>
      <c r="E10" s="30">
        <v>363711.43</v>
      </c>
      <c r="F10" s="27">
        <f t="shared" si="0"/>
        <v>4539657.45</v>
      </c>
    </row>
    <row r="11" spans="1:6" ht="34.5" thickBot="1" x14ac:dyDescent="0.25">
      <c r="A11" s="28" t="s">
        <v>191</v>
      </c>
      <c r="B11" s="29" t="s">
        <v>184</v>
      </c>
      <c r="C11" s="47" t="s">
        <v>192</v>
      </c>
      <c r="D11" s="30">
        <v>3647049.7</v>
      </c>
      <c r="E11" s="30">
        <v>288572.78000000003</v>
      </c>
      <c r="F11" s="27">
        <f t="shared" si="0"/>
        <v>3358476.92</v>
      </c>
    </row>
    <row r="12" spans="1:6" ht="34.5" thickBot="1" x14ac:dyDescent="0.25">
      <c r="A12" s="28" t="s">
        <v>193</v>
      </c>
      <c r="B12" s="29" t="s">
        <v>184</v>
      </c>
      <c r="C12" s="47" t="s">
        <v>194</v>
      </c>
      <c r="D12" s="30">
        <v>154915.54999999999</v>
      </c>
      <c r="E12" s="30" t="s">
        <v>29</v>
      </c>
      <c r="F12" s="30">
        <v>154915.54999999999</v>
      </c>
    </row>
    <row r="13" spans="1:6" ht="34.5" thickBot="1" x14ac:dyDescent="0.25">
      <c r="A13" s="28" t="s">
        <v>195</v>
      </c>
      <c r="B13" s="29" t="s">
        <v>184</v>
      </c>
      <c r="C13" s="47" t="s">
        <v>196</v>
      </c>
      <c r="D13" s="30">
        <v>1101403.6299999999</v>
      </c>
      <c r="E13" s="30">
        <v>75138.649999999994</v>
      </c>
      <c r="F13" s="27">
        <f t="shared" si="0"/>
        <v>1026264.9799999999</v>
      </c>
    </row>
    <row r="14" spans="1:6" ht="23.25" thickBot="1" x14ac:dyDescent="0.25">
      <c r="A14" s="28" t="s">
        <v>197</v>
      </c>
      <c r="B14" s="29" t="s">
        <v>184</v>
      </c>
      <c r="C14" s="47" t="s">
        <v>198</v>
      </c>
      <c r="D14" s="30">
        <v>3454751.77</v>
      </c>
      <c r="E14" s="30">
        <v>50534.99</v>
      </c>
      <c r="F14" s="27">
        <f t="shared" si="0"/>
        <v>3404216.78</v>
      </c>
    </row>
    <row r="15" spans="1:6" ht="23.25" thickBot="1" x14ac:dyDescent="0.25">
      <c r="A15" s="28" t="s">
        <v>199</v>
      </c>
      <c r="B15" s="29" t="s">
        <v>184</v>
      </c>
      <c r="C15" s="47" t="s">
        <v>200</v>
      </c>
      <c r="D15" s="30">
        <v>3454751.77</v>
      </c>
      <c r="E15" s="30">
        <v>50534.99</v>
      </c>
      <c r="F15" s="27">
        <f t="shared" si="0"/>
        <v>3404216.78</v>
      </c>
    </row>
    <row r="16" spans="1:6" ht="23.25" thickBot="1" x14ac:dyDescent="0.25">
      <c r="A16" s="28" t="s">
        <v>201</v>
      </c>
      <c r="B16" s="29" t="s">
        <v>184</v>
      </c>
      <c r="C16" s="47" t="s">
        <v>202</v>
      </c>
      <c r="D16" s="30">
        <v>273490.8</v>
      </c>
      <c r="E16" s="30">
        <v>8841.18</v>
      </c>
      <c r="F16" s="27">
        <f t="shared" si="0"/>
        <v>264649.62</v>
      </c>
    </row>
    <row r="17" spans="1:6" ht="23.25" thickBot="1" x14ac:dyDescent="0.25">
      <c r="A17" s="28" t="s">
        <v>203</v>
      </c>
      <c r="B17" s="29" t="s">
        <v>184</v>
      </c>
      <c r="C17" s="47" t="s">
        <v>204</v>
      </c>
      <c r="D17" s="30">
        <v>3181260.97</v>
      </c>
      <c r="E17" s="30">
        <v>41693.81</v>
      </c>
      <c r="F17" s="27">
        <f t="shared" si="0"/>
        <v>3139567.16</v>
      </c>
    </row>
    <row r="18" spans="1:6" ht="12.75" customHeight="1" thickBot="1" x14ac:dyDescent="0.25">
      <c r="A18" s="28" t="s">
        <v>205</v>
      </c>
      <c r="B18" s="29" t="s">
        <v>184</v>
      </c>
      <c r="C18" s="47" t="s">
        <v>206</v>
      </c>
      <c r="D18" s="30">
        <v>352582</v>
      </c>
      <c r="E18" s="30">
        <v>58763.68</v>
      </c>
      <c r="F18" s="27">
        <f t="shared" si="0"/>
        <v>293818.32</v>
      </c>
    </row>
    <row r="19" spans="1:6" ht="12.75" customHeight="1" thickBot="1" x14ac:dyDescent="0.25">
      <c r="A19" s="28" t="s">
        <v>28</v>
      </c>
      <c r="B19" s="29" t="s">
        <v>184</v>
      </c>
      <c r="C19" s="47" t="s">
        <v>207</v>
      </c>
      <c r="D19" s="30">
        <v>352582</v>
      </c>
      <c r="E19" s="30">
        <v>58763.68</v>
      </c>
      <c r="F19" s="27">
        <f t="shared" si="0"/>
        <v>293818.32</v>
      </c>
    </row>
    <row r="20" spans="1:6" ht="12.75" customHeight="1" thickBot="1" x14ac:dyDescent="0.25">
      <c r="A20" s="28" t="s">
        <v>208</v>
      </c>
      <c r="B20" s="29" t="s">
        <v>184</v>
      </c>
      <c r="C20" s="47" t="s">
        <v>209</v>
      </c>
      <c r="D20" s="30">
        <v>60000</v>
      </c>
      <c r="E20" s="30">
        <v>2850</v>
      </c>
      <c r="F20" s="27">
        <f t="shared" si="0"/>
        <v>57150</v>
      </c>
    </row>
    <row r="21" spans="1:6" ht="12.75" customHeight="1" thickBot="1" x14ac:dyDescent="0.25">
      <c r="A21" s="28" t="s">
        <v>210</v>
      </c>
      <c r="B21" s="29" t="s">
        <v>184</v>
      </c>
      <c r="C21" s="47" t="s">
        <v>211</v>
      </c>
      <c r="D21" s="30">
        <v>10000</v>
      </c>
      <c r="E21" s="30">
        <v>2850</v>
      </c>
      <c r="F21" s="27">
        <f t="shared" si="0"/>
        <v>7150</v>
      </c>
    </row>
    <row r="22" spans="1:6" ht="12.75" customHeight="1" thickBot="1" x14ac:dyDescent="0.25">
      <c r="A22" s="28" t="s">
        <v>212</v>
      </c>
      <c r="B22" s="29" t="s">
        <v>184</v>
      </c>
      <c r="C22" s="47" t="s">
        <v>213</v>
      </c>
      <c r="D22" s="30">
        <v>5100</v>
      </c>
      <c r="E22" s="30">
        <v>2850</v>
      </c>
      <c r="F22" s="27">
        <f t="shared" si="0"/>
        <v>2250</v>
      </c>
    </row>
    <row r="23" spans="1:6" ht="12.75" customHeight="1" thickBot="1" x14ac:dyDescent="0.25">
      <c r="A23" s="28" t="s">
        <v>214</v>
      </c>
      <c r="B23" s="29" t="s">
        <v>184</v>
      </c>
      <c r="C23" s="47" t="s">
        <v>215</v>
      </c>
      <c r="D23" s="30">
        <v>4900</v>
      </c>
      <c r="E23" s="30" t="s">
        <v>29</v>
      </c>
      <c r="F23" s="30">
        <v>4900</v>
      </c>
    </row>
    <row r="24" spans="1:6" ht="12.75" customHeight="1" thickBot="1" x14ac:dyDescent="0.25">
      <c r="A24" s="28" t="s">
        <v>216</v>
      </c>
      <c r="B24" s="29" t="s">
        <v>184</v>
      </c>
      <c r="C24" s="47" t="s">
        <v>217</v>
      </c>
      <c r="D24" s="30">
        <v>50000</v>
      </c>
      <c r="E24" s="30" t="s">
        <v>29</v>
      </c>
      <c r="F24" s="30">
        <v>50000</v>
      </c>
    </row>
    <row r="25" spans="1:6" ht="34.5" thickBot="1" x14ac:dyDescent="0.25">
      <c r="A25" s="25" t="s">
        <v>218</v>
      </c>
      <c r="B25" s="26" t="s">
        <v>184</v>
      </c>
      <c r="C25" s="47" t="s">
        <v>219</v>
      </c>
      <c r="D25" s="27">
        <v>957671.35</v>
      </c>
      <c r="E25" s="27">
        <v>81372.84</v>
      </c>
      <c r="F25" s="27">
        <f t="shared" si="0"/>
        <v>876298.51</v>
      </c>
    </row>
    <row r="26" spans="1:6" ht="57" thickBot="1" x14ac:dyDescent="0.25">
      <c r="A26" s="28" t="s">
        <v>187</v>
      </c>
      <c r="B26" s="29" t="s">
        <v>184</v>
      </c>
      <c r="C26" s="47" t="s">
        <v>220</v>
      </c>
      <c r="D26" s="30">
        <v>957671.35</v>
      </c>
      <c r="E26" s="30">
        <v>81372.84</v>
      </c>
      <c r="F26" s="27">
        <f t="shared" si="0"/>
        <v>876298.51</v>
      </c>
    </row>
    <row r="27" spans="1:6" ht="23.25" thickBot="1" x14ac:dyDescent="0.25">
      <c r="A27" s="28" t="s">
        <v>189</v>
      </c>
      <c r="B27" s="29" t="s">
        <v>184</v>
      </c>
      <c r="C27" s="47" t="s">
        <v>221</v>
      </c>
      <c r="D27" s="30">
        <v>957671.35</v>
      </c>
      <c r="E27" s="30">
        <v>81372.84</v>
      </c>
      <c r="F27" s="27">
        <f t="shared" si="0"/>
        <v>876298.51</v>
      </c>
    </row>
    <row r="28" spans="1:6" ht="34.5" thickBot="1" x14ac:dyDescent="0.25">
      <c r="A28" s="28" t="s">
        <v>191</v>
      </c>
      <c r="B28" s="29" t="s">
        <v>184</v>
      </c>
      <c r="C28" s="47" t="s">
        <v>222</v>
      </c>
      <c r="D28" s="30">
        <v>735542.8</v>
      </c>
      <c r="E28" s="30">
        <v>66675</v>
      </c>
      <c r="F28" s="27">
        <f t="shared" si="0"/>
        <v>668867.80000000005</v>
      </c>
    </row>
    <row r="29" spans="1:6" ht="34.5" thickBot="1" x14ac:dyDescent="0.25">
      <c r="A29" s="28" t="s">
        <v>195</v>
      </c>
      <c r="B29" s="29" t="s">
        <v>184</v>
      </c>
      <c r="C29" s="47" t="s">
        <v>223</v>
      </c>
      <c r="D29" s="30">
        <v>222128.55</v>
      </c>
      <c r="E29" s="30">
        <v>14697.84</v>
      </c>
      <c r="F29" s="27">
        <f t="shared" si="0"/>
        <v>207430.71</v>
      </c>
    </row>
    <row r="30" spans="1:6" ht="45.75" thickBot="1" x14ac:dyDescent="0.25">
      <c r="A30" s="25" t="s">
        <v>224</v>
      </c>
      <c r="B30" s="26" t="s">
        <v>184</v>
      </c>
      <c r="C30" s="47" t="s">
        <v>225</v>
      </c>
      <c r="D30" s="27">
        <v>47037</v>
      </c>
      <c r="E30" s="27">
        <v>5329.5</v>
      </c>
      <c r="F30" s="27">
        <f t="shared" si="0"/>
        <v>41707.5</v>
      </c>
    </row>
    <row r="31" spans="1:6" ht="57" thickBot="1" x14ac:dyDescent="0.25">
      <c r="A31" s="28" t="s">
        <v>187</v>
      </c>
      <c r="B31" s="29" t="s">
        <v>184</v>
      </c>
      <c r="C31" s="47" t="s">
        <v>226</v>
      </c>
      <c r="D31" s="30">
        <v>5160</v>
      </c>
      <c r="E31" s="30" t="s">
        <v>29</v>
      </c>
      <c r="F31" s="30">
        <v>5160</v>
      </c>
    </row>
    <row r="32" spans="1:6" ht="23.25" thickBot="1" x14ac:dyDescent="0.25">
      <c r="A32" s="28" t="s">
        <v>189</v>
      </c>
      <c r="B32" s="29" t="s">
        <v>184</v>
      </c>
      <c r="C32" s="47" t="s">
        <v>227</v>
      </c>
      <c r="D32" s="30">
        <v>5160</v>
      </c>
      <c r="E32" s="30" t="s">
        <v>29</v>
      </c>
      <c r="F32" s="30">
        <v>5160</v>
      </c>
    </row>
    <row r="33" spans="1:6" ht="34.5" thickBot="1" x14ac:dyDescent="0.25">
      <c r="A33" s="28" t="s">
        <v>193</v>
      </c>
      <c r="B33" s="29" t="s">
        <v>184</v>
      </c>
      <c r="C33" s="47" t="s">
        <v>228</v>
      </c>
      <c r="D33" s="30">
        <v>5160</v>
      </c>
      <c r="E33" s="30" t="s">
        <v>29</v>
      </c>
      <c r="F33" s="30">
        <v>5160</v>
      </c>
    </row>
    <row r="34" spans="1:6" ht="23.25" thickBot="1" x14ac:dyDescent="0.25">
      <c r="A34" s="28" t="s">
        <v>197</v>
      </c>
      <c r="B34" s="29" t="s">
        <v>184</v>
      </c>
      <c r="C34" s="47" t="s">
        <v>229</v>
      </c>
      <c r="D34" s="30">
        <v>5000</v>
      </c>
      <c r="E34" s="30" t="s">
        <v>29</v>
      </c>
      <c r="F34" s="30">
        <v>5000</v>
      </c>
    </row>
    <row r="35" spans="1:6" ht="23.25" thickBot="1" x14ac:dyDescent="0.25">
      <c r="A35" s="28" t="s">
        <v>199</v>
      </c>
      <c r="B35" s="29" t="s">
        <v>184</v>
      </c>
      <c r="C35" s="47" t="s">
        <v>230</v>
      </c>
      <c r="D35" s="30">
        <v>5000</v>
      </c>
      <c r="E35" s="30" t="s">
        <v>29</v>
      </c>
      <c r="F35" s="30">
        <v>5000</v>
      </c>
    </row>
    <row r="36" spans="1:6" ht="23.25" thickBot="1" x14ac:dyDescent="0.25">
      <c r="A36" s="28" t="s">
        <v>201</v>
      </c>
      <c r="B36" s="29" t="s">
        <v>184</v>
      </c>
      <c r="C36" s="47" t="s">
        <v>231</v>
      </c>
      <c r="D36" s="30">
        <v>5000</v>
      </c>
      <c r="E36" s="30" t="s">
        <v>29</v>
      </c>
      <c r="F36" s="30">
        <v>5000</v>
      </c>
    </row>
    <row r="37" spans="1:6" ht="12.75" customHeight="1" thickBot="1" x14ac:dyDescent="0.25">
      <c r="A37" s="28" t="s">
        <v>205</v>
      </c>
      <c r="B37" s="29" t="s">
        <v>184</v>
      </c>
      <c r="C37" s="47" t="s">
        <v>232</v>
      </c>
      <c r="D37" s="30">
        <v>31977</v>
      </c>
      <c r="E37" s="30">
        <v>5329.5</v>
      </c>
      <c r="F37" s="27">
        <f t="shared" si="0"/>
        <v>26647.5</v>
      </c>
    </row>
    <row r="38" spans="1:6" ht="12.75" customHeight="1" thickBot="1" x14ac:dyDescent="0.25">
      <c r="A38" s="28" t="s">
        <v>28</v>
      </c>
      <c r="B38" s="29" t="s">
        <v>184</v>
      </c>
      <c r="C38" s="47" t="s">
        <v>233</v>
      </c>
      <c r="D38" s="30">
        <v>31977</v>
      </c>
      <c r="E38" s="30">
        <v>5329.5</v>
      </c>
      <c r="F38" s="27">
        <f t="shared" si="0"/>
        <v>26647.5</v>
      </c>
    </row>
    <row r="39" spans="1:6" ht="12.75" customHeight="1" thickBot="1" x14ac:dyDescent="0.25">
      <c r="A39" s="28" t="s">
        <v>208</v>
      </c>
      <c r="B39" s="29" t="s">
        <v>184</v>
      </c>
      <c r="C39" s="47" t="s">
        <v>234</v>
      </c>
      <c r="D39" s="30">
        <v>4900</v>
      </c>
      <c r="E39" s="30" t="s">
        <v>29</v>
      </c>
      <c r="F39" s="30">
        <v>4900</v>
      </c>
    </row>
    <row r="40" spans="1:6" ht="12.75" customHeight="1" thickBot="1" x14ac:dyDescent="0.25">
      <c r="A40" s="28" t="s">
        <v>210</v>
      </c>
      <c r="B40" s="29" t="s">
        <v>184</v>
      </c>
      <c r="C40" s="47" t="s">
        <v>235</v>
      </c>
      <c r="D40" s="30">
        <v>4900</v>
      </c>
      <c r="E40" s="30" t="s">
        <v>29</v>
      </c>
      <c r="F40" s="30">
        <v>4900</v>
      </c>
    </row>
    <row r="41" spans="1:6" ht="12.75" customHeight="1" thickBot="1" x14ac:dyDescent="0.25">
      <c r="A41" s="28" t="s">
        <v>212</v>
      </c>
      <c r="B41" s="29" t="s">
        <v>184</v>
      </c>
      <c r="C41" s="47" t="s">
        <v>236</v>
      </c>
      <c r="D41" s="30">
        <v>500</v>
      </c>
      <c r="E41" s="30" t="s">
        <v>29</v>
      </c>
      <c r="F41" s="30">
        <v>500</v>
      </c>
    </row>
    <row r="42" spans="1:6" ht="12.75" customHeight="1" thickBot="1" x14ac:dyDescent="0.25">
      <c r="A42" s="28" t="s">
        <v>214</v>
      </c>
      <c r="B42" s="29" t="s">
        <v>184</v>
      </c>
      <c r="C42" s="47" t="s">
        <v>237</v>
      </c>
      <c r="D42" s="30">
        <v>4400</v>
      </c>
      <c r="E42" s="30" t="s">
        <v>29</v>
      </c>
      <c r="F42" s="30">
        <v>4400</v>
      </c>
    </row>
    <row r="43" spans="1:6" ht="45.75" thickBot="1" x14ac:dyDescent="0.25">
      <c r="A43" s="25" t="s">
        <v>238</v>
      </c>
      <c r="B43" s="26" t="s">
        <v>184</v>
      </c>
      <c r="C43" s="47" t="s">
        <v>239</v>
      </c>
      <c r="D43" s="27">
        <v>5355694.3</v>
      </c>
      <c r="E43" s="27">
        <v>343086.24</v>
      </c>
      <c r="F43" s="27">
        <f t="shared" si="0"/>
        <v>5012608.0599999996</v>
      </c>
    </row>
    <row r="44" spans="1:6" ht="57" thickBot="1" x14ac:dyDescent="0.25">
      <c r="A44" s="28" t="s">
        <v>187</v>
      </c>
      <c r="B44" s="29" t="s">
        <v>184</v>
      </c>
      <c r="C44" s="47" t="s">
        <v>240</v>
      </c>
      <c r="D44" s="30">
        <v>3940537.53</v>
      </c>
      <c r="E44" s="30">
        <v>282338.59000000003</v>
      </c>
      <c r="F44" s="27">
        <f t="shared" si="0"/>
        <v>3658198.94</v>
      </c>
    </row>
    <row r="45" spans="1:6" ht="23.25" thickBot="1" x14ac:dyDescent="0.25">
      <c r="A45" s="28" t="s">
        <v>189</v>
      </c>
      <c r="B45" s="29" t="s">
        <v>184</v>
      </c>
      <c r="C45" s="47" t="s">
        <v>241</v>
      </c>
      <c r="D45" s="30">
        <v>3940537.53</v>
      </c>
      <c r="E45" s="30">
        <v>282338.59000000003</v>
      </c>
      <c r="F45" s="27">
        <f t="shared" si="0"/>
        <v>3658198.94</v>
      </c>
    </row>
    <row r="46" spans="1:6" ht="34.5" thickBot="1" x14ac:dyDescent="0.25">
      <c r="A46" s="28" t="s">
        <v>191</v>
      </c>
      <c r="B46" s="29" t="s">
        <v>184</v>
      </c>
      <c r="C46" s="47" t="s">
        <v>242</v>
      </c>
      <c r="D46" s="30">
        <v>2911506.9</v>
      </c>
      <c r="E46" s="30">
        <v>221897.78</v>
      </c>
      <c r="F46" s="27">
        <f t="shared" si="0"/>
        <v>2689609.12</v>
      </c>
    </row>
    <row r="47" spans="1:6" ht="34.5" thickBot="1" x14ac:dyDescent="0.25">
      <c r="A47" s="28" t="s">
        <v>193</v>
      </c>
      <c r="B47" s="29" t="s">
        <v>184</v>
      </c>
      <c r="C47" s="47" t="s">
        <v>243</v>
      </c>
      <c r="D47" s="30">
        <v>149755.54999999999</v>
      </c>
      <c r="E47" s="30" t="s">
        <v>29</v>
      </c>
      <c r="F47" s="30">
        <v>149755.54999999999</v>
      </c>
    </row>
    <row r="48" spans="1:6" ht="34.5" thickBot="1" x14ac:dyDescent="0.25">
      <c r="A48" s="28" t="s">
        <v>195</v>
      </c>
      <c r="B48" s="29" t="s">
        <v>184</v>
      </c>
      <c r="C48" s="47" t="s">
        <v>244</v>
      </c>
      <c r="D48" s="30">
        <v>879275.08</v>
      </c>
      <c r="E48" s="30">
        <v>60440.81</v>
      </c>
      <c r="F48" s="27">
        <f t="shared" si="0"/>
        <v>818834.27</v>
      </c>
    </row>
    <row r="49" spans="1:6" ht="23.25" thickBot="1" x14ac:dyDescent="0.25">
      <c r="A49" s="28" t="s">
        <v>197</v>
      </c>
      <c r="B49" s="29" t="s">
        <v>184</v>
      </c>
      <c r="C49" s="47" t="s">
        <v>245</v>
      </c>
      <c r="D49" s="30">
        <v>1182351.77</v>
      </c>
      <c r="E49" s="30">
        <v>19946.810000000001</v>
      </c>
      <c r="F49" s="27">
        <f t="shared" si="0"/>
        <v>1162404.96</v>
      </c>
    </row>
    <row r="50" spans="1:6" ht="23.25" thickBot="1" x14ac:dyDescent="0.25">
      <c r="A50" s="28" t="s">
        <v>199</v>
      </c>
      <c r="B50" s="29" t="s">
        <v>184</v>
      </c>
      <c r="C50" s="47" t="s">
        <v>246</v>
      </c>
      <c r="D50" s="30">
        <v>1182351.77</v>
      </c>
      <c r="E50" s="30">
        <v>19946.810000000001</v>
      </c>
      <c r="F50" s="27">
        <f t="shared" si="0"/>
        <v>1162404.96</v>
      </c>
    </row>
    <row r="51" spans="1:6" ht="23.25" thickBot="1" x14ac:dyDescent="0.25">
      <c r="A51" s="28" t="s">
        <v>201</v>
      </c>
      <c r="B51" s="29" t="s">
        <v>184</v>
      </c>
      <c r="C51" s="47" t="s">
        <v>247</v>
      </c>
      <c r="D51" s="30">
        <v>268490.8</v>
      </c>
      <c r="E51" s="30">
        <v>8841.18</v>
      </c>
      <c r="F51" s="27">
        <f t="shared" si="0"/>
        <v>259649.62</v>
      </c>
    </row>
    <row r="52" spans="1:6" ht="23.25" thickBot="1" x14ac:dyDescent="0.25">
      <c r="A52" s="28" t="s">
        <v>203</v>
      </c>
      <c r="B52" s="29" t="s">
        <v>184</v>
      </c>
      <c r="C52" s="47" t="s">
        <v>248</v>
      </c>
      <c r="D52" s="30">
        <v>913860.97</v>
      </c>
      <c r="E52" s="30">
        <v>11105.63</v>
      </c>
      <c r="F52" s="27">
        <f t="shared" si="0"/>
        <v>902755.34</v>
      </c>
    </row>
    <row r="53" spans="1:6" ht="12.75" customHeight="1" thickBot="1" x14ac:dyDescent="0.25">
      <c r="A53" s="28" t="s">
        <v>205</v>
      </c>
      <c r="B53" s="29" t="s">
        <v>184</v>
      </c>
      <c r="C53" s="47" t="s">
        <v>249</v>
      </c>
      <c r="D53" s="30">
        <v>227705</v>
      </c>
      <c r="E53" s="30">
        <v>37950.839999999997</v>
      </c>
      <c r="F53" s="27">
        <f t="shared" si="0"/>
        <v>189754.16</v>
      </c>
    </row>
    <row r="54" spans="1:6" ht="12.75" customHeight="1" thickBot="1" x14ac:dyDescent="0.25">
      <c r="A54" s="28" t="s">
        <v>28</v>
      </c>
      <c r="B54" s="29" t="s">
        <v>184</v>
      </c>
      <c r="C54" s="47" t="s">
        <v>250</v>
      </c>
      <c r="D54" s="30">
        <v>227705</v>
      </c>
      <c r="E54" s="30">
        <v>37950.839999999997</v>
      </c>
      <c r="F54" s="27">
        <f t="shared" si="0"/>
        <v>189754.16</v>
      </c>
    </row>
    <row r="55" spans="1:6" ht="12.75" customHeight="1" thickBot="1" x14ac:dyDescent="0.25">
      <c r="A55" s="28" t="s">
        <v>208</v>
      </c>
      <c r="B55" s="29" t="s">
        <v>184</v>
      </c>
      <c r="C55" s="47" t="s">
        <v>251</v>
      </c>
      <c r="D55" s="30">
        <v>5100</v>
      </c>
      <c r="E55" s="30">
        <v>2850</v>
      </c>
      <c r="F55" s="27">
        <f t="shared" si="0"/>
        <v>2250</v>
      </c>
    </row>
    <row r="56" spans="1:6" ht="12.75" customHeight="1" thickBot="1" x14ac:dyDescent="0.25">
      <c r="A56" s="28" t="s">
        <v>210</v>
      </c>
      <c r="B56" s="29" t="s">
        <v>184</v>
      </c>
      <c r="C56" s="47" t="s">
        <v>252</v>
      </c>
      <c r="D56" s="30">
        <v>5100</v>
      </c>
      <c r="E56" s="30">
        <v>2850</v>
      </c>
      <c r="F56" s="27">
        <f t="shared" si="0"/>
        <v>2250</v>
      </c>
    </row>
    <row r="57" spans="1:6" ht="12.75" customHeight="1" thickBot="1" x14ac:dyDescent="0.25">
      <c r="A57" s="28" t="s">
        <v>212</v>
      </c>
      <c r="B57" s="29" t="s">
        <v>184</v>
      </c>
      <c r="C57" s="47" t="s">
        <v>253</v>
      </c>
      <c r="D57" s="30">
        <v>4600</v>
      </c>
      <c r="E57" s="30">
        <v>2850</v>
      </c>
      <c r="F57" s="27">
        <f t="shared" si="0"/>
        <v>1750</v>
      </c>
    </row>
    <row r="58" spans="1:6" ht="12.75" customHeight="1" thickBot="1" x14ac:dyDescent="0.25">
      <c r="A58" s="28" t="s">
        <v>214</v>
      </c>
      <c r="B58" s="29" t="s">
        <v>184</v>
      </c>
      <c r="C58" s="47" t="s">
        <v>254</v>
      </c>
      <c r="D58" s="30">
        <v>500</v>
      </c>
      <c r="E58" s="30" t="s">
        <v>29</v>
      </c>
      <c r="F58" s="30">
        <v>500</v>
      </c>
    </row>
    <row r="59" spans="1:6" ht="34.5" thickBot="1" x14ac:dyDescent="0.25">
      <c r="A59" s="25" t="s">
        <v>255</v>
      </c>
      <c r="B59" s="26" t="s">
        <v>184</v>
      </c>
      <c r="C59" s="47" t="s">
        <v>256</v>
      </c>
      <c r="D59" s="27">
        <v>39250</v>
      </c>
      <c r="E59" s="27">
        <v>6541.67</v>
      </c>
      <c r="F59" s="27">
        <f t="shared" si="0"/>
        <v>32708.33</v>
      </c>
    </row>
    <row r="60" spans="1:6" ht="12.75" customHeight="1" thickBot="1" x14ac:dyDescent="0.25">
      <c r="A60" s="28" t="s">
        <v>205</v>
      </c>
      <c r="B60" s="29" t="s">
        <v>184</v>
      </c>
      <c r="C60" s="47" t="s">
        <v>257</v>
      </c>
      <c r="D60" s="30">
        <v>39250</v>
      </c>
      <c r="E60" s="30">
        <v>6541.67</v>
      </c>
      <c r="F60" s="27">
        <f t="shared" si="0"/>
        <v>32708.33</v>
      </c>
    </row>
    <row r="61" spans="1:6" ht="12.75" customHeight="1" thickBot="1" x14ac:dyDescent="0.25">
      <c r="A61" s="28" t="s">
        <v>28</v>
      </c>
      <c r="B61" s="29" t="s">
        <v>184</v>
      </c>
      <c r="C61" s="47" t="s">
        <v>258</v>
      </c>
      <c r="D61" s="30">
        <v>39250</v>
      </c>
      <c r="E61" s="30">
        <v>6541.67</v>
      </c>
      <c r="F61" s="27">
        <f t="shared" si="0"/>
        <v>32708.33</v>
      </c>
    </row>
    <row r="62" spans="1:6" ht="12.75" customHeight="1" thickBot="1" x14ac:dyDescent="0.25">
      <c r="A62" s="25" t="s">
        <v>259</v>
      </c>
      <c r="B62" s="26" t="s">
        <v>184</v>
      </c>
      <c r="C62" s="47" t="s">
        <v>260</v>
      </c>
      <c r="D62" s="27">
        <v>50000</v>
      </c>
      <c r="E62" s="27" t="s">
        <v>29</v>
      </c>
      <c r="F62" s="27">
        <v>50000</v>
      </c>
    </row>
    <row r="63" spans="1:6" ht="12.75" customHeight="1" thickBot="1" x14ac:dyDescent="0.25">
      <c r="A63" s="28" t="s">
        <v>208</v>
      </c>
      <c r="B63" s="29" t="s">
        <v>184</v>
      </c>
      <c r="C63" s="47" t="s">
        <v>261</v>
      </c>
      <c r="D63" s="30">
        <v>50000</v>
      </c>
      <c r="E63" s="30" t="s">
        <v>29</v>
      </c>
      <c r="F63" s="30">
        <v>50000</v>
      </c>
    </row>
    <row r="64" spans="1:6" ht="12.75" customHeight="1" thickBot="1" x14ac:dyDescent="0.25">
      <c r="A64" s="28" t="s">
        <v>216</v>
      </c>
      <c r="B64" s="29" t="s">
        <v>184</v>
      </c>
      <c r="C64" s="47" t="s">
        <v>262</v>
      </c>
      <c r="D64" s="30">
        <v>50000</v>
      </c>
      <c r="E64" s="30" t="s">
        <v>29</v>
      </c>
      <c r="F64" s="30">
        <v>50000</v>
      </c>
    </row>
    <row r="65" spans="1:6" ht="12.75" customHeight="1" thickBot="1" x14ac:dyDescent="0.25">
      <c r="A65" s="25" t="s">
        <v>263</v>
      </c>
      <c r="B65" s="26" t="s">
        <v>184</v>
      </c>
      <c r="C65" s="47" t="s">
        <v>264</v>
      </c>
      <c r="D65" s="27">
        <v>2321050</v>
      </c>
      <c r="E65" s="27">
        <v>39529.85</v>
      </c>
      <c r="F65" s="27">
        <f t="shared" si="0"/>
        <v>2281520.15</v>
      </c>
    </row>
    <row r="66" spans="1:6" ht="23.25" thickBot="1" x14ac:dyDescent="0.25">
      <c r="A66" s="28" t="s">
        <v>197</v>
      </c>
      <c r="B66" s="29" t="s">
        <v>184</v>
      </c>
      <c r="C66" s="47" t="s">
        <v>265</v>
      </c>
      <c r="D66" s="30">
        <v>2267400</v>
      </c>
      <c r="E66" s="30">
        <v>30588.18</v>
      </c>
      <c r="F66" s="27">
        <f t="shared" si="0"/>
        <v>2236811.8199999998</v>
      </c>
    </row>
    <row r="67" spans="1:6" ht="23.25" thickBot="1" x14ac:dyDescent="0.25">
      <c r="A67" s="28" t="s">
        <v>199</v>
      </c>
      <c r="B67" s="29" t="s">
        <v>184</v>
      </c>
      <c r="C67" s="47" t="s">
        <v>266</v>
      </c>
      <c r="D67" s="30">
        <v>2267400</v>
      </c>
      <c r="E67" s="30">
        <v>30588.18</v>
      </c>
      <c r="F67" s="27">
        <f t="shared" si="0"/>
        <v>2236811.8199999998</v>
      </c>
    </row>
    <row r="68" spans="1:6" ht="23.25" thickBot="1" x14ac:dyDescent="0.25">
      <c r="A68" s="28" t="s">
        <v>203</v>
      </c>
      <c r="B68" s="29" t="s">
        <v>184</v>
      </c>
      <c r="C68" s="47" t="s">
        <v>267</v>
      </c>
      <c r="D68" s="30">
        <v>2267400</v>
      </c>
      <c r="E68" s="30">
        <v>30588.18</v>
      </c>
      <c r="F68" s="27">
        <f t="shared" si="0"/>
        <v>2236811.8199999998</v>
      </c>
    </row>
    <row r="69" spans="1:6" ht="12.75" customHeight="1" thickBot="1" x14ac:dyDescent="0.25">
      <c r="A69" s="28" t="s">
        <v>205</v>
      </c>
      <c r="B69" s="29" t="s">
        <v>184</v>
      </c>
      <c r="C69" s="47" t="s">
        <v>268</v>
      </c>
      <c r="D69" s="30">
        <v>53650</v>
      </c>
      <c r="E69" s="30">
        <v>8941.67</v>
      </c>
      <c r="F69" s="27">
        <f t="shared" si="0"/>
        <v>44708.33</v>
      </c>
    </row>
    <row r="70" spans="1:6" ht="12.75" customHeight="1" thickBot="1" x14ac:dyDescent="0.25">
      <c r="A70" s="28" t="s">
        <v>28</v>
      </c>
      <c r="B70" s="29" t="s">
        <v>184</v>
      </c>
      <c r="C70" s="47" t="s">
        <v>269</v>
      </c>
      <c r="D70" s="30">
        <v>53650</v>
      </c>
      <c r="E70" s="30">
        <v>8941.67</v>
      </c>
      <c r="F70" s="27">
        <f t="shared" si="0"/>
        <v>44708.33</v>
      </c>
    </row>
    <row r="71" spans="1:6" ht="12.75" customHeight="1" thickBot="1" x14ac:dyDescent="0.25">
      <c r="A71" s="25" t="s">
        <v>270</v>
      </c>
      <c r="B71" s="26" t="s">
        <v>184</v>
      </c>
      <c r="C71" s="47" t="s">
        <v>271</v>
      </c>
      <c r="D71" s="27">
        <v>223170</v>
      </c>
      <c r="E71" s="27">
        <v>16913.28</v>
      </c>
      <c r="F71" s="27">
        <f t="shared" ref="F71:F133" si="1">D71-E71</f>
        <v>206256.72</v>
      </c>
    </row>
    <row r="72" spans="1:6" ht="57" thickBot="1" x14ac:dyDescent="0.25">
      <c r="A72" s="28" t="s">
        <v>187</v>
      </c>
      <c r="B72" s="29" t="s">
        <v>184</v>
      </c>
      <c r="C72" s="47" t="s">
        <v>272</v>
      </c>
      <c r="D72" s="30">
        <v>220000</v>
      </c>
      <c r="E72" s="30">
        <v>16913.28</v>
      </c>
      <c r="F72" s="27">
        <f t="shared" si="1"/>
        <v>203086.72</v>
      </c>
    </row>
    <row r="73" spans="1:6" ht="23.25" thickBot="1" x14ac:dyDescent="0.25">
      <c r="A73" s="28" t="s">
        <v>189</v>
      </c>
      <c r="B73" s="29" t="s">
        <v>184</v>
      </c>
      <c r="C73" s="47" t="s">
        <v>273</v>
      </c>
      <c r="D73" s="30">
        <v>220000</v>
      </c>
      <c r="E73" s="30">
        <v>16913.28</v>
      </c>
      <c r="F73" s="27">
        <f t="shared" si="1"/>
        <v>203086.72</v>
      </c>
    </row>
    <row r="74" spans="1:6" ht="34.5" thickBot="1" x14ac:dyDescent="0.25">
      <c r="A74" s="28" t="s">
        <v>191</v>
      </c>
      <c r="B74" s="29" t="s">
        <v>184</v>
      </c>
      <c r="C74" s="47" t="s">
        <v>274</v>
      </c>
      <c r="D74" s="30">
        <v>167473.10999999999</v>
      </c>
      <c r="E74" s="30">
        <v>13301.75</v>
      </c>
      <c r="F74" s="27">
        <f t="shared" si="1"/>
        <v>154171.35999999999</v>
      </c>
    </row>
    <row r="75" spans="1:6" ht="34.5" thickBot="1" x14ac:dyDescent="0.25">
      <c r="A75" s="28" t="s">
        <v>193</v>
      </c>
      <c r="B75" s="29" t="s">
        <v>184</v>
      </c>
      <c r="C75" s="47" t="s">
        <v>275</v>
      </c>
      <c r="D75" s="30">
        <v>1950</v>
      </c>
      <c r="E75" s="30">
        <v>130</v>
      </c>
      <c r="F75" s="27">
        <f t="shared" si="1"/>
        <v>1820</v>
      </c>
    </row>
    <row r="76" spans="1:6" ht="34.5" thickBot="1" x14ac:dyDescent="0.25">
      <c r="A76" s="28" t="s">
        <v>195</v>
      </c>
      <c r="B76" s="29" t="s">
        <v>184</v>
      </c>
      <c r="C76" s="47" t="s">
        <v>276</v>
      </c>
      <c r="D76" s="30">
        <v>50576.89</v>
      </c>
      <c r="E76" s="30">
        <v>3481.53</v>
      </c>
      <c r="F76" s="27">
        <f t="shared" si="1"/>
        <v>47095.360000000001</v>
      </c>
    </row>
    <row r="77" spans="1:6" ht="23.25" thickBot="1" x14ac:dyDescent="0.25">
      <c r="A77" s="28" t="s">
        <v>197</v>
      </c>
      <c r="B77" s="29" t="s">
        <v>184</v>
      </c>
      <c r="C77" s="47" t="s">
        <v>277</v>
      </c>
      <c r="D77" s="30">
        <v>3170</v>
      </c>
      <c r="E77" s="30" t="s">
        <v>29</v>
      </c>
      <c r="F77" s="30">
        <v>3170</v>
      </c>
    </row>
    <row r="78" spans="1:6" ht="23.25" thickBot="1" x14ac:dyDescent="0.25">
      <c r="A78" s="28" t="s">
        <v>199</v>
      </c>
      <c r="B78" s="29" t="s">
        <v>184</v>
      </c>
      <c r="C78" s="47" t="s">
        <v>278</v>
      </c>
      <c r="D78" s="30">
        <v>3170</v>
      </c>
      <c r="E78" s="30" t="s">
        <v>29</v>
      </c>
      <c r="F78" s="30">
        <v>3170</v>
      </c>
    </row>
    <row r="79" spans="1:6" ht="23.25" thickBot="1" x14ac:dyDescent="0.25">
      <c r="A79" s="28" t="s">
        <v>201</v>
      </c>
      <c r="B79" s="29" t="s">
        <v>184</v>
      </c>
      <c r="C79" s="47" t="s">
        <v>279</v>
      </c>
      <c r="D79" s="30">
        <v>3000</v>
      </c>
      <c r="E79" s="30" t="s">
        <v>29</v>
      </c>
      <c r="F79" s="30">
        <v>3000</v>
      </c>
    </row>
    <row r="80" spans="1:6" ht="23.25" thickBot="1" x14ac:dyDescent="0.25">
      <c r="A80" s="28" t="s">
        <v>203</v>
      </c>
      <c r="B80" s="29" t="s">
        <v>184</v>
      </c>
      <c r="C80" s="47" t="s">
        <v>280</v>
      </c>
      <c r="D80" s="30">
        <v>170</v>
      </c>
      <c r="E80" s="30" t="s">
        <v>29</v>
      </c>
      <c r="F80" s="30">
        <v>170</v>
      </c>
    </row>
    <row r="81" spans="1:6" ht="12.75" customHeight="1" thickBot="1" x14ac:dyDescent="0.25">
      <c r="A81" s="25" t="s">
        <v>281</v>
      </c>
      <c r="B81" s="26" t="s">
        <v>184</v>
      </c>
      <c r="C81" s="47" t="s">
        <v>282</v>
      </c>
      <c r="D81" s="27">
        <v>223170</v>
      </c>
      <c r="E81" s="27">
        <v>16913.28</v>
      </c>
      <c r="F81" s="27">
        <f t="shared" si="1"/>
        <v>206256.72</v>
      </c>
    </row>
    <row r="82" spans="1:6" ht="57" thickBot="1" x14ac:dyDescent="0.25">
      <c r="A82" s="28" t="s">
        <v>187</v>
      </c>
      <c r="B82" s="29" t="s">
        <v>184</v>
      </c>
      <c r="C82" s="47" t="s">
        <v>283</v>
      </c>
      <c r="D82" s="30">
        <v>220000</v>
      </c>
      <c r="E82" s="30">
        <v>16913.28</v>
      </c>
      <c r="F82" s="27">
        <f t="shared" si="1"/>
        <v>203086.72</v>
      </c>
    </row>
    <row r="83" spans="1:6" ht="23.25" thickBot="1" x14ac:dyDescent="0.25">
      <c r="A83" s="28" t="s">
        <v>189</v>
      </c>
      <c r="B83" s="29" t="s">
        <v>184</v>
      </c>
      <c r="C83" s="47" t="s">
        <v>284</v>
      </c>
      <c r="D83" s="30">
        <v>220000</v>
      </c>
      <c r="E83" s="30">
        <v>16913.28</v>
      </c>
      <c r="F83" s="27">
        <f t="shared" si="1"/>
        <v>203086.72</v>
      </c>
    </row>
    <row r="84" spans="1:6" ht="34.5" thickBot="1" x14ac:dyDescent="0.25">
      <c r="A84" s="28" t="s">
        <v>191</v>
      </c>
      <c r="B84" s="29" t="s">
        <v>184</v>
      </c>
      <c r="C84" s="47" t="s">
        <v>285</v>
      </c>
      <c r="D84" s="30">
        <v>167473.10999999999</v>
      </c>
      <c r="E84" s="30">
        <v>13301.75</v>
      </c>
      <c r="F84" s="27">
        <f t="shared" si="1"/>
        <v>154171.35999999999</v>
      </c>
    </row>
    <row r="85" spans="1:6" ht="34.5" thickBot="1" x14ac:dyDescent="0.25">
      <c r="A85" s="28" t="s">
        <v>193</v>
      </c>
      <c r="B85" s="29" t="s">
        <v>184</v>
      </c>
      <c r="C85" s="47" t="s">
        <v>286</v>
      </c>
      <c r="D85" s="30">
        <v>1950</v>
      </c>
      <c r="E85" s="30">
        <v>130</v>
      </c>
      <c r="F85" s="27">
        <f t="shared" si="1"/>
        <v>1820</v>
      </c>
    </row>
    <row r="86" spans="1:6" ht="34.5" thickBot="1" x14ac:dyDescent="0.25">
      <c r="A86" s="28" t="s">
        <v>195</v>
      </c>
      <c r="B86" s="29" t="s">
        <v>184</v>
      </c>
      <c r="C86" s="47" t="s">
        <v>287</v>
      </c>
      <c r="D86" s="30">
        <v>50576.89</v>
      </c>
      <c r="E86" s="30">
        <v>3481.53</v>
      </c>
      <c r="F86" s="27">
        <f t="shared" si="1"/>
        <v>47095.360000000001</v>
      </c>
    </row>
    <row r="87" spans="1:6" ht="23.25" thickBot="1" x14ac:dyDescent="0.25">
      <c r="A87" s="28" t="s">
        <v>197</v>
      </c>
      <c r="B87" s="29" t="s">
        <v>184</v>
      </c>
      <c r="C87" s="47" t="s">
        <v>288</v>
      </c>
      <c r="D87" s="30">
        <v>3170</v>
      </c>
      <c r="E87" s="30" t="s">
        <v>29</v>
      </c>
      <c r="F87" s="30">
        <v>3170</v>
      </c>
    </row>
    <row r="88" spans="1:6" ht="23.25" thickBot="1" x14ac:dyDescent="0.25">
      <c r="A88" s="28" t="s">
        <v>199</v>
      </c>
      <c r="B88" s="29" t="s">
        <v>184</v>
      </c>
      <c r="C88" s="47" t="s">
        <v>289</v>
      </c>
      <c r="D88" s="30">
        <v>3170</v>
      </c>
      <c r="E88" s="30" t="s">
        <v>29</v>
      </c>
      <c r="F88" s="30">
        <v>3170</v>
      </c>
    </row>
    <row r="89" spans="1:6" ht="23.25" thickBot="1" x14ac:dyDescent="0.25">
      <c r="A89" s="28" t="s">
        <v>201</v>
      </c>
      <c r="B89" s="29" t="s">
        <v>184</v>
      </c>
      <c r="C89" s="47" t="s">
        <v>290</v>
      </c>
      <c r="D89" s="30">
        <v>3000</v>
      </c>
      <c r="E89" s="30" t="s">
        <v>29</v>
      </c>
      <c r="F89" s="30">
        <v>3000</v>
      </c>
    </row>
    <row r="90" spans="1:6" ht="23.25" thickBot="1" x14ac:dyDescent="0.25">
      <c r="A90" s="28" t="s">
        <v>203</v>
      </c>
      <c r="B90" s="29" t="s">
        <v>184</v>
      </c>
      <c r="C90" s="47" t="s">
        <v>291</v>
      </c>
      <c r="D90" s="30">
        <v>170</v>
      </c>
      <c r="E90" s="30" t="s">
        <v>29</v>
      </c>
      <c r="F90" s="30">
        <v>170</v>
      </c>
    </row>
    <row r="91" spans="1:6" ht="23.25" thickBot="1" x14ac:dyDescent="0.25">
      <c r="A91" s="25" t="s">
        <v>292</v>
      </c>
      <c r="B91" s="26" t="s">
        <v>184</v>
      </c>
      <c r="C91" s="47" t="s">
        <v>293</v>
      </c>
      <c r="D91" s="27">
        <v>124478</v>
      </c>
      <c r="E91" s="27" t="s">
        <v>29</v>
      </c>
      <c r="F91" s="27">
        <v>124478</v>
      </c>
    </row>
    <row r="92" spans="1:6" ht="23.25" thickBot="1" x14ac:dyDescent="0.25">
      <c r="A92" s="28" t="s">
        <v>197</v>
      </c>
      <c r="B92" s="29" t="s">
        <v>184</v>
      </c>
      <c r="C92" s="47" t="s">
        <v>294</v>
      </c>
      <c r="D92" s="30">
        <v>103200</v>
      </c>
      <c r="E92" s="30" t="s">
        <v>29</v>
      </c>
      <c r="F92" s="30">
        <v>103200</v>
      </c>
    </row>
    <row r="93" spans="1:6" ht="23.25" thickBot="1" x14ac:dyDescent="0.25">
      <c r="A93" s="28" t="s">
        <v>199</v>
      </c>
      <c r="B93" s="29" t="s">
        <v>184</v>
      </c>
      <c r="C93" s="47" t="s">
        <v>295</v>
      </c>
      <c r="D93" s="30">
        <v>103200</v>
      </c>
      <c r="E93" s="30" t="s">
        <v>29</v>
      </c>
      <c r="F93" s="30">
        <v>103200</v>
      </c>
    </row>
    <row r="94" spans="1:6" ht="23.25" thickBot="1" x14ac:dyDescent="0.25">
      <c r="A94" s="28" t="s">
        <v>201</v>
      </c>
      <c r="B94" s="29" t="s">
        <v>184</v>
      </c>
      <c r="C94" s="47" t="s">
        <v>296</v>
      </c>
      <c r="D94" s="30">
        <v>12000</v>
      </c>
      <c r="E94" s="30" t="s">
        <v>29</v>
      </c>
      <c r="F94" s="30">
        <v>12000</v>
      </c>
    </row>
    <row r="95" spans="1:6" ht="23.25" thickBot="1" x14ac:dyDescent="0.25">
      <c r="A95" s="28" t="s">
        <v>203</v>
      </c>
      <c r="B95" s="29" t="s">
        <v>184</v>
      </c>
      <c r="C95" s="47" t="s">
        <v>297</v>
      </c>
      <c r="D95" s="30">
        <v>91200</v>
      </c>
      <c r="E95" s="30" t="s">
        <v>29</v>
      </c>
      <c r="F95" s="30">
        <v>91200</v>
      </c>
    </row>
    <row r="96" spans="1:6" ht="12.75" customHeight="1" thickBot="1" x14ac:dyDescent="0.25">
      <c r="A96" s="28" t="s">
        <v>205</v>
      </c>
      <c r="B96" s="29" t="s">
        <v>184</v>
      </c>
      <c r="C96" s="47" t="s">
        <v>298</v>
      </c>
      <c r="D96" s="30">
        <v>21278</v>
      </c>
      <c r="E96" s="30" t="s">
        <v>29</v>
      </c>
      <c r="F96" s="30">
        <v>21278</v>
      </c>
    </row>
    <row r="97" spans="1:6" ht="12.75" customHeight="1" thickBot="1" x14ac:dyDescent="0.25">
      <c r="A97" s="28" t="s">
        <v>28</v>
      </c>
      <c r="B97" s="29" t="s">
        <v>184</v>
      </c>
      <c r="C97" s="47" t="s">
        <v>299</v>
      </c>
      <c r="D97" s="30">
        <v>21278</v>
      </c>
      <c r="E97" s="30" t="s">
        <v>29</v>
      </c>
      <c r="F97" s="30">
        <v>21278</v>
      </c>
    </row>
    <row r="98" spans="1:6" ht="34.5" thickBot="1" x14ac:dyDescent="0.25">
      <c r="A98" s="25" t="s">
        <v>300</v>
      </c>
      <c r="B98" s="26" t="s">
        <v>184</v>
      </c>
      <c r="C98" s="47" t="s">
        <v>301</v>
      </c>
      <c r="D98" s="27">
        <v>40278</v>
      </c>
      <c r="E98" s="27" t="s">
        <v>29</v>
      </c>
      <c r="F98" s="27">
        <v>40278</v>
      </c>
    </row>
    <row r="99" spans="1:6" ht="23.25" thickBot="1" x14ac:dyDescent="0.25">
      <c r="A99" s="28" t="s">
        <v>197</v>
      </c>
      <c r="B99" s="29" t="s">
        <v>184</v>
      </c>
      <c r="C99" s="47" t="s">
        <v>302</v>
      </c>
      <c r="D99" s="30">
        <v>19000</v>
      </c>
      <c r="E99" s="30" t="s">
        <v>29</v>
      </c>
      <c r="F99" s="30">
        <v>19000</v>
      </c>
    </row>
    <row r="100" spans="1:6" ht="23.25" thickBot="1" x14ac:dyDescent="0.25">
      <c r="A100" s="28" t="s">
        <v>199</v>
      </c>
      <c r="B100" s="29" t="s">
        <v>184</v>
      </c>
      <c r="C100" s="47" t="s">
        <v>303</v>
      </c>
      <c r="D100" s="30">
        <v>19000</v>
      </c>
      <c r="E100" s="30" t="s">
        <v>29</v>
      </c>
      <c r="F100" s="30">
        <v>19000</v>
      </c>
    </row>
    <row r="101" spans="1:6" ht="23.25" thickBot="1" x14ac:dyDescent="0.25">
      <c r="A101" s="28" t="s">
        <v>203</v>
      </c>
      <c r="B101" s="29" t="s">
        <v>184</v>
      </c>
      <c r="C101" s="47" t="s">
        <v>304</v>
      </c>
      <c r="D101" s="30">
        <v>19000</v>
      </c>
      <c r="E101" s="30" t="s">
        <v>29</v>
      </c>
      <c r="F101" s="30">
        <v>19000</v>
      </c>
    </row>
    <row r="102" spans="1:6" ht="12.75" customHeight="1" thickBot="1" x14ac:dyDescent="0.25">
      <c r="A102" s="28" t="s">
        <v>205</v>
      </c>
      <c r="B102" s="29" t="s">
        <v>184</v>
      </c>
      <c r="C102" s="47" t="s">
        <v>305</v>
      </c>
      <c r="D102" s="30">
        <v>21278</v>
      </c>
      <c r="E102" s="30" t="s">
        <v>29</v>
      </c>
      <c r="F102" s="30">
        <v>21278</v>
      </c>
    </row>
    <row r="103" spans="1:6" ht="12.75" customHeight="1" thickBot="1" x14ac:dyDescent="0.25">
      <c r="A103" s="28" t="s">
        <v>28</v>
      </c>
      <c r="B103" s="29" t="s">
        <v>184</v>
      </c>
      <c r="C103" s="47" t="s">
        <v>306</v>
      </c>
      <c r="D103" s="30">
        <v>21278</v>
      </c>
      <c r="E103" s="30" t="s">
        <v>29</v>
      </c>
      <c r="F103" s="30">
        <v>21278</v>
      </c>
    </row>
    <row r="104" spans="1:6" ht="12.75" customHeight="1" thickBot="1" x14ac:dyDescent="0.25">
      <c r="A104" s="25" t="s">
        <v>307</v>
      </c>
      <c r="B104" s="26" t="s">
        <v>184</v>
      </c>
      <c r="C104" s="47" t="s">
        <v>308</v>
      </c>
      <c r="D104" s="27">
        <v>62200</v>
      </c>
      <c r="E104" s="27" t="s">
        <v>29</v>
      </c>
      <c r="F104" s="27">
        <v>62200</v>
      </c>
    </row>
    <row r="105" spans="1:6" ht="23.25" thickBot="1" x14ac:dyDescent="0.25">
      <c r="A105" s="28" t="s">
        <v>197</v>
      </c>
      <c r="B105" s="29" t="s">
        <v>184</v>
      </c>
      <c r="C105" s="47" t="s">
        <v>309</v>
      </c>
      <c r="D105" s="30">
        <v>62200</v>
      </c>
      <c r="E105" s="30" t="s">
        <v>29</v>
      </c>
      <c r="F105" s="30">
        <v>62200</v>
      </c>
    </row>
    <row r="106" spans="1:6" ht="23.25" thickBot="1" x14ac:dyDescent="0.25">
      <c r="A106" s="28" t="s">
        <v>199</v>
      </c>
      <c r="B106" s="29" t="s">
        <v>184</v>
      </c>
      <c r="C106" s="47" t="s">
        <v>310</v>
      </c>
      <c r="D106" s="30">
        <v>62200</v>
      </c>
      <c r="E106" s="30" t="s">
        <v>29</v>
      </c>
      <c r="F106" s="30">
        <v>62200</v>
      </c>
    </row>
    <row r="107" spans="1:6" ht="23.25" thickBot="1" x14ac:dyDescent="0.25">
      <c r="A107" s="28" t="s">
        <v>203</v>
      </c>
      <c r="B107" s="29" t="s">
        <v>184</v>
      </c>
      <c r="C107" s="47" t="s">
        <v>311</v>
      </c>
      <c r="D107" s="30">
        <v>62200</v>
      </c>
      <c r="E107" s="30" t="s">
        <v>29</v>
      </c>
      <c r="F107" s="30">
        <v>62200</v>
      </c>
    </row>
    <row r="108" spans="1:6" ht="23.25" thickBot="1" x14ac:dyDescent="0.25">
      <c r="A108" s="25" t="s">
        <v>312</v>
      </c>
      <c r="B108" s="26" t="s">
        <v>184</v>
      </c>
      <c r="C108" s="47" t="s">
        <v>313</v>
      </c>
      <c r="D108" s="27">
        <v>22000</v>
      </c>
      <c r="E108" s="27" t="s">
        <v>29</v>
      </c>
      <c r="F108" s="27">
        <v>22000</v>
      </c>
    </row>
    <row r="109" spans="1:6" ht="23.25" thickBot="1" x14ac:dyDescent="0.25">
      <c r="A109" s="28" t="s">
        <v>197</v>
      </c>
      <c r="B109" s="29" t="s">
        <v>184</v>
      </c>
      <c r="C109" s="47" t="s">
        <v>314</v>
      </c>
      <c r="D109" s="30">
        <v>22000</v>
      </c>
      <c r="E109" s="30" t="s">
        <v>29</v>
      </c>
      <c r="F109" s="30">
        <v>22000</v>
      </c>
    </row>
    <row r="110" spans="1:6" ht="23.25" thickBot="1" x14ac:dyDescent="0.25">
      <c r="A110" s="28" t="s">
        <v>199</v>
      </c>
      <c r="B110" s="29" t="s">
        <v>184</v>
      </c>
      <c r="C110" s="47" t="s">
        <v>315</v>
      </c>
      <c r="D110" s="30">
        <v>22000</v>
      </c>
      <c r="E110" s="30" t="s">
        <v>29</v>
      </c>
      <c r="F110" s="30">
        <v>22000</v>
      </c>
    </row>
    <row r="111" spans="1:6" ht="23.25" thickBot="1" x14ac:dyDescent="0.25">
      <c r="A111" s="28" t="s">
        <v>201</v>
      </c>
      <c r="B111" s="29" t="s">
        <v>184</v>
      </c>
      <c r="C111" s="47" t="s">
        <v>316</v>
      </c>
      <c r="D111" s="30">
        <v>12000</v>
      </c>
      <c r="E111" s="30" t="s">
        <v>29</v>
      </c>
      <c r="F111" s="30">
        <v>12000</v>
      </c>
    </row>
    <row r="112" spans="1:6" ht="23.25" thickBot="1" x14ac:dyDescent="0.25">
      <c r="A112" s="28" t="s">
        <v>203</v>
      </c>
      <c r="B112" s="29" t="s">
        <v>184</v>
      </c>
      <c r="C112" s="47" t="s">
        <v>317</v>
      </c>
      <c r="D112" s="30">
        <v>10000</v>
      </c>
      <c r="E112" s="30" t="s">
        <v>29</v>
      </c>
      <c r="F112" s="30">
        <v>10000</v>
      </c>
    </row>
    <row r="113" spans="1:6" ht="12.75" customHeight="1" thickBot="1" x14ac:dyDescent="0.25">
      <c r="A113" s="25" t="s">
        <v>318</v>
      </c>
      <c r="B113" s="26" t="s">
        <v>184</v>
      </c>
      <c r="C113" s="47" t="s">
        <v>319</v>
      </c>
      <c r="D113" s="27">
        <v>3174620.44</v>
      </c>
      <c r="E113" s="27">
        <v>78973</v>
      </c>
      <c r="F113" s="27">
        <f t="shared" si="1"/>
        <v>3095647.44</v>
      </c>
    </row>
    <row r="114" spans="1:6" ht="23.25" thickBot="1" x14ac:dyDescent="0.25">
      <c r="A114" s="28" t="s">
        <v>197</v>
      </c>
      <c r="B114" s="29" t="s">
        <v>184</v>
      </c>
      <c r="C114" s="47" t="s">
        <v>320</v>
      </c>
      <c r="D114" s="30">
        <v>3174620.44</v>
      </c>
      <c r="E114" s="30">
        <v>78973</v>
      </c>
      <c r="F114" s="27">
        <f t="shared" si="1"/>
        <v>3095647.44</v>
      </c>
    </row>
    <row r="115" spans="1:6" ht="23.25" thickBot="1" x14ac:dyDescent="0.25">
      <c r="A115" s="28" t="s">
        <v>199</v>
      </c>
      <c r="B115" s="29" t="s">
        <v>184</v>
      </c>
      <c r="C115" s="47" t="s">
        <v>321</v>
      </c>
      <c r="D115" s="30">
        <v>3174620.44</v>
      </c>
      <c r="E115" s="30">
        <v>78973</v>
      </c>
      <c r="F115" s="27">
        <f t="shared" si="1"/>
        <v>3095647.44</v>
      </c>
    </row>
    <row r="116" spans="1:6" ht="23.25" thickBot="1" x14ac:dyDescent="0.25">
      <c r="A116" s="28" t="s">
        <v>203</v>
      </c>
      <c r="B116" s="29" t="s">
        <v>184</v>
      </c>
      <c r="C116" s="47" t="s">
        <v>322</v>
      </c>
      <c r="D116" s="30">
        <v>3174620.44</v>
      </c>
      <c r="E116" s="30">
        <v>78973</v>
      </c>
      <c r="F116" s="27">
        <f t="shared" si="1"/>
        <v>3095647.44</v>
      </c>
    </row>
    <row r="117" spans="1:6" ht="12.75" customHeight="1" thickBot="1" x14ac:dyDescent="0.25">
      <c r="A117" s="25" t="s">
        <v>323</v>
      </c>
      <c r="B117" s="26" t="s">
        <v>184</v>
      </c>
      <c r="C117" s="47" t="s">
        <v>324</v>
      </c>
      <c r="D117" s="27">
        <v>2425220.44</v>
      </c>
      <c r="E117" s="27" t="s">
        <v>29</v>
      </c>
      <c r="F117" s="27">
        <v>2425220.44</v>
      </c>
    </row>
    <row r="118" spans="1:6" ht="23.25" thickBot="1" x14ac:dyDescent="0.25">
      <c r="A118" s="28" t="s">
        <v>197</v>
      </c>
      <c r="B118" s="29" t="s">
        <v>184</v>
      </c>
      <c r="C118" s="47" t="s">
        <v>325</v>
      </c>
      <c r="D118" s="30">
        <v>2425220.44</v>
      </c>
      <c r="E118" s="30" t="s">
        <v>29</v>
      </c>
      <c r="F118" s="30">
        <v>2425220.44</v>
      </c>
    </row>
    <row r="119" spans="1:6" ht="23.25" thickBot="1" x14ac:dyDescent="0.25">
      <c r="A119" s="28" t="s">
        <v>199</v>
      </c>
      <c r="B119" s="29" t="s">
        <v>184</v>
      </c>
      <c r="C119" s="47" t="s">
        <v>326</v>
      </c>
      <c r="D119" s="30">
        <v>2425220.44</v>
      </c>
      <c r="E119" s="30" t="s">
        <v>29</v>
      </c>
      <c r="F119" s="30">
        <v>2425220.44</v>
      </c>
    </row>
    <row r="120" spans="1:6" ht="23.25" thickBot="1" x14ac:dyDescent="0.25">
      <c r="A120" s="28" t="s">
        <v>203</v>
      </c>
      <c r="B120" s="29" t="s">
        <v>184</v>
      </c>
      <c r="C120" s="47" t="s">
        <v>327</v>
      </c>
      <c r="D120" s="30">
        <v>2425220.44</v>
      </c>
      <c r="E120" s="30" t="s">
        <v>29</v>
      </c>
      <c r="F120" s="30">
        <v>2425220.44</v>
      </c>
    </row>
    <row r="121" spans="1:6" ht="12.75" customHeight="1" thickBot="1" x14ac:dyDescent="0.25">
      <c r="A121" s="25" t="s">
        <v>328</v>
      </c>
      <c r="B121" s="26" t="s">
        <v>184</v>
      </c>
      <c r="C121" s="47" t="s">
        <v>329</v>
      </c>
      <c r="D121" s="27">
        <v>749400</v>
      </c>
      <c r="E121" s="27">
        <v>78973</v>
      </c>
      <c r="F121" s="27">
        <f t="shared" si="1"/>
        <v>670427</v>
      </c>
    </row>
    <row r="122" spans="1:6" ht="23.25" thickBot="1" x14ac:dyDescent="0.25">
      <c r="A122" s="28" t="s">
        <v>197</v>
      </c>
      <c r="B122" s="29" t="s">
        <v>184</v>
      </c>
      <c r="C122" s="47" t="s">
        <v>330</v>
      </c>
      <c r="D122" s="30">
        <v>749400</v>
      </c>
      <c r="E122" s="30">
        <v>78973</v>
      </c>
      <c r="F122" s="27">
        <f t="shared" si="1"/>
        <v>670427</v>
      </c>
    </row>
    <row r="123" spans="1:6" ht="23.25" thickBot="1" x14ac:dyDescent="0.25">
      <c r="A123" s="28" t="s">
        <v>199</v>
      </c>
      <c r="B123" s="29" t="s">
        <v>184</v>
      </c>
      <c r="C123" s="47" t="s">
        <v>331</v>
      </c>
      <c r="D123" s="30">
        <v>749400</v>
      </c>
      <c r="E123" s="30">
        <v>78973</v>
      </c>
      <c r="F123" s="27">
        <f t="shared" si="1"/>
        <v>670427</v>
      </c>
    </row>
    <row r="124" spans="1:6" ht="23.25" thickBot="1" x14ac:dyDescent="0.25">
      <c r="A124" s="28" t="s">
        <v>203</v>
      </c>
      <c r="B124" s="29" t="s">
        <v>184</v>
      </c>
      <c r="C124" s="47" t="s">
        <v>332</v>
      </c>
      <c r="D124" s="30">
        <v>749400</v>
      </c>
      <c r="E124" s="30">
        <v>78973</v>
      </c>
      <c r="F124" s="27">
        <f t="shared" si="1"/>
        <v>670427</v>
      </c>
    </row>
    <row r="125" spans="1:6" ht="12.75" customHeight="1" thickBot="1" x14ac:dyDescent="0.25">
      <c r="A125" s="25" t="s">
        <v>333</v>
      </c>
      <c r="B125" s="26" t="s">
        <v>184</v>
      </c>
      <c r="C125" s="47" t="s">
        <v>334</v>
      </c>
      <c r="D125" s="27">
        <v>36567883.43</v>
      </c>
      <c r="E125" s="27">
        <v>253110.95</v>
      </c>
      <c r="F125" s="27">
        <f t="shared" si="1"/>
        <v>36314772.479999997</v>
      </c>
    </row>
    <row r="126" spans="1:6" ht="23.25" thickBot="1" x14ac:dyDescent="0.25">
      <c r="A126" s="28" t="s">
        <v>197</v>
      </c>
      <c r="B126" s="29" t="s">
        <v>184</v>
      </c>
      <c r="C126" s="47" t="s">
        <v>335</v>
      </c>
      <c r="D126" s="30">
        <v>3309090.17</v>
      </c>
      <c r="E126" s="30">
        <v>228256.23</v>
      </c>
      <c r="F126" s="27">
        <f t="shared" si="1"/>
        <v>3080833.94</v>
      </c>
    </row>
    <row r="127" spans="1:6" ht="23.25" thickBot="1" x14ac:dyDescent="0.25">
      <c r="A127" s="28" t="s">
        <v>199</v>
      </c>
      <c r="B127" s="29" t="s">
        <v>184</v>
      </c>
      <c r="C127" s="47" t="s">
        <v>336</v>
      </c>
      <c r="D127" s="30">
        <v>3309090.17</v>
      </c>
      <c r="E127" s="30">
        <v>228256.23</v>
      </c>
      <c r="F127" s="27">
        <f t="shared" si="1"/>
        <v>3080833.94</v>
      </c>
    </row>
    <row r="128" spans="1:6" ht="23.25" thickBot="1" x14ac:dyDescent="0.25">
      <c r="A128" s="28" t="s">
        <v>337</v>
      </c>
      <c r="B128" s="29" t="s">
        <v>184</v>
      </c>
      <c r="C128" s="47" t="s">
        <v>338</v>
      </c>
      <c r="D128" s="30">
        <v>373441.86</v>
      </c>
      <c r="E128" s="30" t="s">
        <v>29</v>
      </c>
      <c r="F128" s="27" t="e">
        <f t="shared" si="1"/>
        <v>#VALUE!</v>
      </c>
    </row>
    <row r="129" spans="1:6" ht="23.25" thickBot="1" x14ac:dyDescent="0.25">
      <c r="A129" s="28" t="s">
        <v>203</v>
      </c>
      <c r="B129" s="29" t="s">
        <v>184</v>
      </c>
      <c r="C129" s="47" t="s">
        <v>339</v>
      </c>
      <c r="D129" s="30">
        <v>2935648.31</v>
      </c>
      <c r="E129" s="30">
        <v>228256.23</v>
      </c>
      <c r="F129" s="27">
        <f t="shared" si="1"/>
        <v>2707392.08</v>
      </c>
    </row>
    <row r="130" spans="1:6" ht="23.25" thickBot="1" x14ac:dyDescent="0.25">
      <c r="A130" s="28" t="s">
        <v>340</v>
      </c>
      <c r="B130" s="29" t="s">
        <v>184</v>
      </c>
      <c r="C130" s="47" t="s">
        <v>341</v>
      </c>
      <c r="D130" s="30">
        <v>32654793.260000002</v>
      </c>
      <c r="E130" s="30">
        <v>24854.720000000001</v>
      </c>
      <c r="F130" s="27">
        <f t="shared" si="1"/>
        <v>32629938.540000003</v>
      </c>
    </row>
    <row r="131" spans="1:6" ht="12.75" customHeight="1" thickBot="1" x14ac:dyDescent="0.25">
      <c r="A131" s="28" t="s">
        <v>342</v>
      </c>
      <c r="B131" s="29" t="s">
        <v>184</v>
      </c>
      <c r="C131" s="47" t="s">
        <v>343</v>
      </c>
      <c r="D131" s="30">
        <v>32654793.260000002</v>
      </c>
      <c r="E131" s="30">
        <v>24854.720000000001</v>
      </c>
      <c r="F131" s="27">
        <f t="shared" si="1"/>
        <v>32629938.540000003</v>
      </c>
    </row>
    <row r="132" spans="1:6" ht="34.5" thickBot="1" x14ac:dyDescent="0.25">
      <c r="A132" s="28" t="s">
        <v>344</v>
      </c>
      <c r="B132" s="29" t="s">
        <v>184</v>
      </c>
      <c r="C132" s="47" t="s">
        <v>345</v>
      </c>
      <c r="D132" s="30">
        <v>29624793.260000002</v>
      </c>
      <c r="E132" s="30" t="s">
        <v>29</v>
      </c>
      <c r="F132" s="30">
        <v>29624793.260000002</v>
      </c>
    </row>
    <row r="133" spans="1:6" ht="34.5" thickBot="1" x14ac:dyDescent="0.25">
      <c r="A133" s="28" t="s">
        <v>346</v>
      </c>
      <c r="B133" s="29" t="s">
        <v>184</v>
      </c>
      <c r="C133" s="47" t="s">
        <v>347</v>
      </c>
      <c r="D133" s="30">
        <v>3030000</v>
      </c>
      <c r="E133" s="30">
        <v>24854.720000000001</v>
      </c>
      <c r="F133" s="27">
        <f t="shared" si="1"/>
        <v>3005145.28</v>
      </c>
    </row>
    <row r="134" spans="1:6" ht="23.25" thickBot="1" x14ac:dyDescent="0.25">
      <c r="A134" s="28" t="s">
        <v>348</v>
      </c>
      <c r="B134" s="29" t="s">
        <v>184</v>
      </c>
      <c r="C134" s="47" t="s">
        <v>349</v>
      </c>
      <c r="D134" s="30">
        <v>600000</v>
      </c>
      <c r="E134" s="30" t="s">
        <v>29</v>
      </c>
      <c r="F134" s="30">
        <v>600000</v>
      </c>
    </row>
    <row r="135" spans="1:6" ht="23.25" thickBot="1" x14ac:dyDescent="0.25">
      <c r="A135" s="28" t="s">
        <v>350</v>
      </c>
      <c r="B135" s="29" t="s">
        <v>184</v>
      </c>
      <c r="C135" s="47" t="s">
        <v>351</v>
      </c>
      <c r="D135" s="30">
        <v>600000</v>
      </c>
      <c r="E135" s="30" t="s">
        <v>29</v>
      </c>
      <c r="F135" s="30">
        <v>600000</v>
      </c>
    </row>
    <row r="136" spans="1:6" ht="12.75" customHeight="1" thickBot="1" x14ac:dyDescent="0.25">
      <c r="A136" s="28" t="s">
        <v>208</v>
      </c>
      <c r="B136" s="29" t="s">
        <v>184</v>
      </c>
      <c r="C136" s="47" t="s">
        <v>352</v>
      </c>
      <c r="D136" s="30">
        <v>4000</v>
      </c>
      <c r="E136" s="30" t="s">
        <v>29</v>
      </c>
      <c r="F136" s="30">
        <v>4000</v>
      </c>
    </row>
    <row r="137" spans="1:6" ht="12.75" customHeight="1" thickBot="1" x14ac:dyDescent="0.25">
      <c r="A137" s="28" t="s">
        <v>210</v>
      </c>
      <c r="B137" s="29" t="s">
        <v>184</v>
      </c>
      <c r="C137" s="47" t="s">
        <v>353</v>
      </c>
      <c r="D137" s="30">
        <v>4000</v>
      </c>
      <c r="E137" s="30" t="s">
        <v>29</v>
      </c>
      <c r="F137" s="30">
        <v>4000</v>
      </c>
    </row>
    <row r="138" spans="1:6" ht="12.75" customHeight="1" thickBot="1" x14ac:dyDescent="0.25">
      <c r="A138" s="28" t="s">
        <v>212</v>
      </c>
      <c r="B138" s="29" t="s">
        <v>184</v>
      </c>
      <c r="C138" s="47" t="s">
        <v>354</v>
      </c>
      <c r="D138" s="30">
        <v>4000</v>
      </c>
      <c r="E138" s="30" t="s">
        <v>29</v>
      </c>
      <c r="F138" s="30">
        <v>4000</v>
      </c>
    </row>
    <row r="139" spans="1:6" ht="12.75" customHeight="1" thickBot="1" x14ac:dyDescent="0.25">
      <c r="A139" s="25" t="s">
        <v>355</v>
      </c>
      <c r="B139" s="26" t="s">
        <v>184</v>
      </c>
      <c r="C139" s="47" t="s">
        <v>356</v>
      </c>
      <c r="D139" s="27">
        <v>32098235.120000001</v>
      </c>
      <c r="E139" s="27" t="s">
        <v>29</v>
      </c>
      <c r="F139" s="27">
        <v>32098235.120000001</v>
      </c>
    </row>
    <row r="140" spans="1:6" ht="23.25" thickBot="1" x14ac:dyDescent="0.25">
      <c r="A140" s="28" t="s">
        <v>197</v>
      </c>
      <c r="B140" s="29" t="s">
        <v>184</v>
      </c>
      <c r="C140" s="47" t="s">
        <v>357</v>
      </c>
      <c r="D140" s="30">
        <v>373441.86</v>
      </c>
      <c r="E140" s="30" t="s">
        <v>29</v>
      </c>
      <c r="F140" s="30">
        <v>373441.86</v>
      </c>
    </row>
    <row r="141" spans="1:6" ht="23.25" thickBot="1" x14ac:dyDescent="0.25">
      <c r="A141" s="28" t="s">
        <v>199</v>
      </c>
      <c r="B141" s="29" t="s">
        <v>184</v>
      </c>
      <c r="C141" s="47" t="s">
        <v>358</v>
      </c>
      <c r="D141" s="30">
        <v>373441.86</v>
      </c>
      <c r="E141" s="30" t="s">
        <v>29</v>
      </c>
      <c r="F141" s="30">
        <v>373441.86</v>
      </c>
    </row>
    <row r="142" spans="1:6" ht="23.25" thickBot="1" x14ac:dyDescent="0.25">
      <c r="A142" s="28" t="s">
        <v>337</v>
      </c>
      <c r="B142" s="29" t="s">
        <v>184</v>
      </c>
      <c r="C142" s="47" t="s">
        <v>359</v>
      </c>
      <c r="D142" s="30">
        <v>373441.86</v>
      </c>
      <c r="E142" s="30" t="s">
        <v>29</v>
      </c>
      <c r="F142" s="30">
        <v>373441.86</v>
      </c>
    </row>
    <row r="143" spans="1:6" ht="23.25" thickBot="1" x14ac:dyDescent="0.25">
      <c r="A143" s="28" t="s">
        <v>340</v>
      </c>
      <c r="B143" s="29" t="s">
        <v>184</v>
      </c>
      <c r="C143" s="47" t="s">
        <v>360</v>
      </c>
      <c r="D143" s="30">
        <v>31124793.260000002</v>
      </c>
      <c r="E143" s="30" t="s">
        <v>29</v>
      </c>
      <c r="F143" s="30">
        <v>31124793.260000002</v>
      </c>
    </row>
    <row r="144" spans="1:6" ht="12.75" customHeight="1" thickBot="1" x14ac:dyDescent="0.25">
      <c r="A144" s="28" t="s">
        <v>342</v>
      </c>
      <c r="B144" s="29" t="s">
        <v>184</v>
      </c>
      <c r="C144" s="47" t="s">
        <v>361</v>
      </c>
      <c r="D144" s="30">
        <v>31124793.260000002</v>
      </c>
      <c r="E144" s="30" t="s">
        <v>29</v>
      </c>
      <c r="F144" s="30">
        <v>31124793.260000002</v>
      </c>
    </row>
    <row r="145" spans="1:6" ht="34.5" thickBot="1" x14ac:dyDescent="0.25">
      <c r="A145" s="28" t="s">
        <v>344</v>
      </c>
      <c r="B145" s="29" t="s">
        <v>184</v>
      </c>
      <c r="C145" s="47" t="s">
        <v>362</v>
      </c>
      <c r="D145" s="30">
        <v>29624793.260000002</v>
      </c>
      <c r="E145" s="30" t="s">
        <v>29</v>
      </c>
      <c r="F145" s="30">
        <v>29624793.260000002</v>
      </c>
    </row>
    <row r="146" spans="1:6" ht="34.5" thickBot="1" x14ac:dyDescent="0.25">
      <c r="A146" s="28" t="s">
        <v>346</v>
      </c>
      <c r="B146" s="29" t="s">
        <v>184</v>
      </c>
      <c r="C146" s="47" t="s">
        <v>363</v>
      </c>
      <c r="D146" s="30">
        <v>1500000</v>
      </c>
      <c r="E146" s="30" t="s">
        <v>29</v>
      </c>
      <c r="F146" s="30">
        <v>1500000</v>
      </c>
    </row>
    <row r="147" spans="1:6" ht="23.25" thickBot="1" x14ac:dyDescent="0.25">
      <c r="A147" s="28" t="s">
        <v>348</v>
      </c>
      <c r="B147" s="29" t="s">
        <v>184</v>
      </c>
      <c r="C147" s="47" t="s">
        <v>364</v>
      </c>
      <c r="D147" s="30">
        <v>600000</v>
      </c>
      <c r="E147" s="30" t="s">
        <v>29</v>
      </c>
      <c r="F147" s="30">
        <v>600000</v>
      </c>
    </row>
    <row r="148" spans="1:6" ht="23.25" thickBot="1" x14ac:dyDescent="0.25">
      <c r="A148" s="28" t="s">
        <v>350</v>
      </c>
      <c r="B148" s="29" t="s">
        <v>184</v>
      </c>
      <c r="C148" s="47" t="s">
        <v>365</v>
      </c>
      <c r="D148" s="30">
        <v>600000</v>
      </c>
      <c r="E148" s="30" t="s">
        <v>29</v>
      </c>
      <c r="F148" s="30">
        <v>600000</v>
      </c>
    </row>
    <row r="149" spans="1:6" ht="12.75" customHeight="1" thickBot="1" x14ac:dyDescent="0.25">
      <c r="A149" s="25" t="s">
        <v>366</v>
      </c>
      <c r="B149" s="26" t="s">
        <v>184</v>
      </c>
      <c r="C149" s="47" t="s">
        <v>367</v>
      </c>
      <c r="D149" s="27">
        <v>2975000</v>
      </c>
      <c r="E149" s="27">
        <v>104854.72</v>
      </c>
      <c r="F149" s="27">
        <f t="shared" ref="F149:F188" si="2">D149-E149</f>
        <v>2870145.28</v>
      </c>
    </row>
    <row r="150" spans="1:6" ht="23.25" thickBot="1" x14ac:dyDescent="0.25">
      <c r="A150" s="28" t="s">
        <v>197</v>
      </c>
      <c r="B150" s="29" t="s">
        <v>184</v>
      </c>
      <c r="C150" s="47" t="s">
        <v>368</v>
      </c>
      <c r="D150" s="30">
        <v>1445000</v>
      </c>
      <c r="E150" s="30">
        <v>80000</v>
      </c>
      <c r="F150" s="27">
        <f t="shared" si="2"/>
        <v>1365000</v>
      </c>
    </row>
    <row r="151" spans="1:6" ht="23.25" thickBot="1" x14ac:dyDescent="0.25">
      <c r="A151" s="28" t="s">
        <v>199</v>
      </c>
      <c r="B151" s="29" t="s">
        <v>184</v>
      </c>
      <c r="C151" s="47" t="s">
        <v>369</v>
      </c>
      <c r="D151" s="30">
        <v>1445000</v>
      </c>
      <c r="E151" s="30">
        <v>80000</v>
      </c>
      <c r="F151" s="27">
        <f t="shared" si="2"/>
        <v>1365000</v>
      </c>
    </row>
    <row r="152" spans="1:6" ht="23.25" thickBot="1" x14ac:dyDescent="0.25">
      <c r="A152" s="28" t="s">
        <v>203</v>
      </c>
      <c r="B152" s="29" t="s">
        <v>184</v>
      </c>
      <c r="C152" s="47" t="s">
        <v>370</v>
      </c>
      <c r="D152" s="30">
        <v>1445000</v>
      </c>
      <c r="E152" s="30">
        <v>80000</v>
      </c>
      <c r="F152" s="27">
        <f t="shared" si="2"/>
        <v>1365000</v>
      </c>
    </row>
    <row r="153" spans="1:6" ht="23.25" thickBot="1" x14ac:dyDescent="0.25">
      <c r="A153" s="28" t="s">
        <v>340</v>
      </c>
      <c r="B153" s="29" t="s">
        <v>184</v>
      </c>
      <c r="C153" s="47" t="s">
        <v>371</v>
      </c>
      <c r="D153" s="30">
        <v>1530000</v>
      </c>
      <c r="E153" s="30">
        <v>24854.720000000001</v>
      </c>
      <c r="F153" s="27">
        <f t="shared" si="2"/>
        <v>1505145.28</v>
      </c>
    </row>
    <row r="154" spans="1:6" ht="12.75" customHeight="1" thickBot="1" x14ac:dyDescent="0.25">
      <c r="A154" s="28" t="s">
        <v>342</v>
      </c>
      <c r="B154" s="29" t="s">
        <v>184</v>
      </c>
      <c r="C154" s="47" t="s">
        <v>372</v>
      </c>
      <c r="D154" s="30">
        <v>1530000</v>
      </c>
      <c r="E154" s="30">
        <v>24854.720000000001</v>
      </c>
      <c r="F154" s="27">
        <f t="shared" si="2"/>
        <v>1505145.28</v>
      </c>
    </row>
    <row r="155" spans="1:6" ht="34.5" thickBot="1" x14ac:dyDescent="0.25">
      <c r="A155" s="28" t="s">
        <v>346</v>
      </c>
      <c r="B155" s="29" t="s">
        <v>184</v>
      </c>
      <c r="C155" s="47" t="s">
        <v>373</v>
      </c>
      <c r="D155" s="30">
        <v>1530000</v>
      </c>
      <c r="E155" s="30">
        <v>24854.720000000001</v>
      </c>
      <c r="F155" s="27">
        <f t="shared" si="2"/>
        <v>1505145.28</v>
      </c>
    </row>
    <row r="156" spans="1:6" ht="12.75" customHeight="1" thickBot="1" x14ac:dyDescent="0.25">
      <c r="A156" s="25" t="s">
        <v>374</v>
      </c>
      <c r="B156" s="26" t="s">
        <v>184</v>
      </c>
      <c r="C156" s="47" t="s">
        <v>375</v>
      </c>
      <c r="D156" s="27">
        <v>1494648.31</v>
      </c>
      <c r="E156" s="27">
        <v>148256.23000000001</v>
      </c>
      <c r="F156" s="27">
        <f t="shared" si="2"/>
        <v>1346392.08</v>
      </c>
    </row>
    <row r="157" spans="1:6" ht="23.25" thickBot="1" x14ac:dyDescent="0.25">
      <c r="A157" s="28" t="s">
        <v>197</v>
      </c>
      <c r="B157" s="29" t="s">
        <v>184</v>
      </c>
      <c r="C157" s="47" t="s">
        <v>376</v>
      </c>
      <c r="D157" s="30">
        <v>1490648.31</v>
      </c>
      <c r="E157" s="30">
        <v>148256.23000000001</v>
      </c>
      <c r="F157" s="27">
        <f t="shared" si="2"/>
        <v>1342392.08</v>
      </c>
    </row>
    <row r="158" spans="1:6" ht="23.25" thickBot="1" x14ac:dyDescent="0.25">
      <c r="A158" s="28" t="s">
        <v>199</v>
      </c>
      <c r="B158" s="29" t="s">
        <v>184</v>
      </c>
      <c r="C158" s="47" t="s">
        <v>377</v>
      </c>
      <c r="D158" s="30">
        <v>1490648.31</v>
      </c>
      <c r="E158" s="30">
        <v>148256.23000000001</v>
      </c>
      <c r="F158" s="27">
        <f t="shared" si="2"/>
        <v>1342392.08</v>
      </c>
    </row>
    <row r="159" spans="1:6" ht="23.25" thickBot="1" x14ac:dyDescent="0.25">
      <c r="A159" s="28" t="s">
        <v>203</v>
      </c>
      <c r="B159" s="29" t="s">
        <v>184</v>
      </c>
      <c r="C159" s="47" t="s">
        <v>378</v>
      </c>
      <c r="D159" s="30">
        <v>1490648.31</v>
      </c>
      <c r="E159" s="30">
        <v>148256.23000000001</v>
      </c>
      <c r="F159" s="27">
        <f t="shared" si="2"/>
        <v>1342392.08</v>
      </c>
    </row>
    <row r="160" spans="1:6" ht="12.75" customHeight="1" thickBot="1" x14ac:dyDescent="0.25">
      <c r="A160" s="28" t="s">
        <v>208</v>
      </c>
      <c r="B160" s="29" t="s">
        <v>184</v>
      </c>
      <c r="C160" s="47" t="s">
        <v>379</v>
      </c>
      <c r="D160" s="30">
        <v>4000</v>
      </c>
      <c r="E160" s="30" t="s">
        <v>29</v>
      </c>
      <c r="F160" s="30">
        <v>4000</v>
      </c>
    </row>
    <row r="161" spans="1:6" ht="12.75" customHeight="1" thickBot="1" x14ac:dyDescent="0.25">
      <c r="A161" s="28" t="s">
        <v>210</v>
      </c>
      <c r="B161" s="29" t="s">
        <v>184</v>
      </c>
      <c r="C161" s="47" t="s">
        <v>380</v>
      </c>
      <c r="D161" s="30">
        <v>4000</v>
      </c>
      <c r="E161" s="30" t="s">
        <v>29</v>
      </c>
      <c r="F161" s="30">
        <v>4000</v>
      </c>
    </row>
    <row r="162" spans="1:6" ht="12.75" customHeight="1" thickBot="1" x14ac:dyDescent="0.25">
      <c r="A162" s="28" t="s">
        <v>212</v>
      </c>
      <c r="B162" s="29" t="s">
        <v>184</v>
      </c>
      <c r="C162" s="47" t="s">
        <v>381</v>
      </c>
      <c r="D162" s="30">
        <v>4000</v>
      </c>
      <c r="E162" s="30" t="s">
        <v>29</v>
      </c>
      <c r="F162" s="30">
        <v>4000</v>
      </c>
    </row>
    <row r="163" spans="1:6" ht="12.75" customHeight="1" thickBot="1" x14ac:dyDescent="0.25">
      <c r="A163" s="25" t="s">
        <v>382</v>
      </c>
      <c r="B163" s="26" t="s">
        <v>184</v>
      </c>
      <c r="C163" s="47" t="s">
        <v>383</v>
      </c>
      <c r="D163" s="27">
        <v>40334</v>
      </c>
      <c r="E163" s="27">
        <v>6722.33</v>
      </c>
      <c r="F163" s="27">
        <f t="shared" si="2"/>
        <v>33611.67</v>
      </c>
    </row>
    <row r="164" spans="1:6" ht="12.75" customHeight="1" thickBot="1" x14ac:dyDescent="0.25">
      <c r="A164" s="28" t="s">
        <v>205</v>
      </c>
      <c r="B164" s="29" t="s">
        <v>184</v>
      </c>
      <c r="C164" s="47" t="s">
        <v>384</v>
      </c>
      <c r="D164" s="30">
        <v>40334</v>
      </c>
      <c r="E164" s="30">
        <v>6722.33</v>
      </c>
      <c r="F164" s="27">
        <f t="shared" si="2"/>
        <v>33611.67</v>
      </c>
    </row>
    <row r="165" spans="1:6" ht="12.75" customHeight="1" thickBot="1" x14ac:dyDescent="0.25">
      <c r="A165" s="28" t="s">
        <v>28</v>
      </c>
      <c r="B165" s="29" t="s">
        <v>184</v>
      </c>
      <c r="C165" s="47" t="s">
        <v>385</v>
      </c>
      <c r="D165" s="30">
        <v>40334</v>
      </c>
      <c r="E165" s="30">
        <v>6722.33</v>
      </c>
      <c r="F165" s="27">
        <f t="shared" si="2"/>
        <v>33611.67</v>
      </c>
    </row>
    <row r="166" spans="1:6" ht="12.75" customHeight="1" thickBot="1" x14ac:dyDescent="0.25">
      <c r="A166" s="25" t="s">
        <v>386</v>
      </c>
      <c r="B166" s="26" t="s">
        <v>184</v>
      </c>
      <c r="C166" s="47" t="s">
        <v>387</v>
      </c>
      <c r="D166" s="27">
        <v>40334</v>
      </c>
      <c r="E166" s="27">
        <v>6722.33</v>
      </c>
      <c r="F166" s="27">
        <f t="shared" si="2"/>
        <v>33611.67</v>
      </c>
    </row>
    <row r="167" spans="1:6" ht="12.75" customHeight="1" thickBot="1" x14ac:dyDescent="0.25">
      <c r="A167" s="28" t="s">
        <v>205</v>
      </c>
      <c r="B167" s="29" t="s">
        <v>184</v>
      </c>
      <c r="C167" s="47" t="s">
        <v>388</v>
      </c>
      <c r="D167" s="30">
        <v>40334</v>
      </c>
      <c r="E167" s="30">
        <v>6722.33</v>
      </c>
      <c r="F167" s="27">
        <f t="shared" si="2"/>
        <v>33611.67</v>
      </c>
    </row>
    <row r="168" spans="1:6" ht="12.75" customHeight="1" thickBot="1" x14ac:dyDescent="0.25">
      <c r="A168" s="28" t="s">
        <v>28</v>
      </c>
      <c r="B168" s="29" t="s">
        <v>184</v>
      </c>
      <c r="C168" s="47" t="s">
        <v>389</v>
      </c>
      <c r="D168" s="30">
        <v>40334</v>
      </c>
      <c r="E168" s="30">
        <v>6722.33</v>
      </c>
      <c r="F168" s="27">
        <f t="shared" si="2"/>
        <v>33611.67</v>
      </c>
    </row>
    <row r="169" spans="1:6" ht="12.75" customHeight="1" thickBot="1" x14ac:dyDescent="0.25">
      <c r="A169" s="25" t="s">
        <v>390</v>
      </c>
      <c r="B169" s="26" t="s">
        <v>184</v>
      </c>
      <c r="C169" s="47" t="s">
        <v>391</v>
      </c>
      <c r="D169" s="27">
        <v>4062368.74</v>
      </c>
      <c r="E169" s="27">
        <v>775459.17</v>
      </c>
      <c r="F169" s="27">
        <f t="shared" si="2"/>
        <v>3286909.5700000003</v>
      </c>
    </row>
    <row r="170" spans="1:6" ht="23.25" thickBot="1" x14ac:dyDescent="0.25">
      <c r="A170" s="28" t="s">
        <v>197</v>
      </c>
      <c r="B170" s="29" t="s">
        <v>184</v>
      </c>
      <c r="C170" s="47" t="s">
        <v>392</v>
      </c>
      <c r="D170" s="30">
        <v>43880</v>
      </c>
      <c r="E170" s="30">
        <v>2000</v>
      </c>
      <c r="F170" s="27">
        <f t="shared" si="2"/>
        <v>41880</v>
      </c>
    </row>
    <row r="171" spans="1:6" ht="23.25" thickBot="1" x14ac:dyDescent="0.25">
      <c r="A171" s="28" t="s">
        <v>199</v>
      </c>
      <c r="B171" s="29" t="s">
        <v>184</v>
      </c>
      <c r="C171" s="47" t="s">
        <v>393</v>
      </c>
      <c r="D171" s="30">
        <v>43880</v>
      </c>
      <c r="E171" s="30">
        <v>2000</v>
      </c>
      <c r="F171" s="27">
        <f t="shared" si="2"/>
        <v>41880</v>
      </c>
    </row>
    <row r="172" spans="1:6" ht="23.25" thickBot="1" x14ac:dyDescent="0.25">
      <c r="A172" s="28" t="s">
        <v>203</v>
      </c>
      <c r="B172" s="29" t="s">
        <v>184</v>
      </c>
      <c r="C172" s="47" t="s">
        <v>394</v>
      </c>
      <c r="D172" s="30">
        <v>43880</v>
      </c>
      <c r="E172" s="30">
        <v>2000</v>
      </c>
      <c r="F172" s="27">
        <f t="shared" si="2"/>
        <v>41880</v>
      </c>
    </row>
    <row r="173" spans="1:6" ht="12.75" customHeight="1" thickBot="1" x14ac:dyDescent="0.25">
      <c r="A173" s="28" t="s">
        <v>205</v>
      </c>
      <c r="B173" s="29" t="s">
        <v>184</v>
      </c>
      <c r="C173" s="47" t="s">
        <v>395</v>
      </c>
      <c r="D173" s="30">
        <v>67135</v>
      </c>
      <c r="E173" s="30">
        <v>11189.17</v>
      </c>
      <c r="F173" s="27">
        <f t="shared" si="2"/>
        <v>55945.83</v>
      </c>
    </row>
    <row r="174" spans="1:6" ht="12.75" customHeight="1" thickBot="1" x14ac:dyDescent="0.25">
      <c r="A174" s="28" t="s">
        <v>28</v>
      </c>
      <c r="B174" s="29" t="s">
        <v>184</v>
      </c>
      <c r="C174" s="47" t="s">
        <v>396</v>
      </c>
      <c r="D174" s="30">
        <v>67135</v>
      </c>
      <c r="E174" s="30">
        <v>11189.17</v>
      </c>
      <c r="F174" s="27">
        <f t="shared" si="2"/>
        <v>55945.83</v>
      </c>
    </row>
    <row r="175" spans="1:6" ht="23.25" thickBot="1" x14ac:dyDescent="0.25">
      <c r="A175" s="28" t="s">
        <v>348</v>
      </c>
      <c r="B175" s="29" t="s">
        <v>184</v>
      </c>
      <c r="C175" s="47" t="s">
        <v>397</v>
      </c>
      <c r="D175" s="30">
        <v>3951353.74</v>
      </c>
      <c r="E175" s="30">
        <v>762270</v>
      </c>
      <c r="F175" s="27">
        <f t="shared" si="2"/>
        <v>3189083.74</v>
      </c>
    </row>
    <row r="176" spans="1:6" ht="12.75" customHeight="1" thickBot="1" x14ac:dyDescent="0.25">
      <c r="A176" s="28" t="s">
        <v>398</v>
      </c>
      <c r="B176" s="29" t="s">
        <v>184</v>
      </c>
      <c r="C176" s="47" t="s">
        <v>399</v>
      </c>
      <c r="D176" s="30">
        <v>3951353.74</v>
      </c>
      <c r="E176" s="30">
        <v>762270</v>
      </c>
      <c r="F176" s="27">
        <f t="shared" si="2"/>
        <v>3189083.74</v>
      </c>
    </row>
    <row r="177" spans="1:6" ht="45.75" thickBot="1" x14ac:dyDescent="0.25">
      <c r="A177" s="28" t="s">
        <v>400</v>
      </c>
      <c r="B177" s="29" t="s">
        <v>184</v>
      </c>
      <c r="C177" s="47" t="s">
        <v>401</v>
      </c>
      <c r="D177" s="30">
        <v>3811353.74</v>
      </c>
      <c r="E177" s="30">
        <v>762270</v>
      </c>
      <c r="F177" s="27">
        <f t="shared" si="2"/>
        <v>3049083.74</v>
      </c>
    </row>
    <row r="178" spans="1:6" ht="12.75" customHeight="1" thickBot="1" x14ac:dyDescent="0.25">
      <c r="A178" s="28" t="s">
        <v>402</v>
      </c>
      <c r="B178" s="29" t="s">
        <v>184</v>
      </c>
      <c r="C178" s="47" t="s">
        <v>403</v>
      </c>
      <c r="D178" s="30">
        <v>140000</v>
      </c>
      <c r="E178" s="30" t="s">
        <v>29</v>
      </c>
      <c r="F178" s="30">
        <v>140000</v>
      </c>
    </row>
    <row r="179" spans="1:6" ht="12.75" customHeight="1" thickBot="1" x14ac:dyDescent="0.25">
      <c r="A179" s="25" t="s">
        <v>404</v>
      </c>
      <c r="B179" s="26" t="s">
        <v>184</v>
      </c>
      <c r="C179" s="47" t="s">
        <v>405</v>
      </c>
      <c r="D179" s="27">
        <v>3811353.74</v>
      </c>
      <c r="E179" s="27">
        <v>762270</v>
      </c>
      <c r="F179" s="27">
        <f t="shared" si="2"/>
        <v>3049083.74</v>
      </c>
    </row>
    <row r="180" spans="1:6" ht="23.25" thickBot="1" x14ac:dyDescent="0.25">
      <c r="A180" s="28" t="s">
        <v>348</v>
      </c>
      <c r="B180" s="29" t="s">
        <v>184</v>
      </c>
      <c r="C180" s="47" t="s">
        <v>406</v>
      </c>
      <c r="D180" s="30">
        <v>3811353.74</v>
      </c>
      <c r="E180" s="30">
        <v>762270</v>
      </c>
      <c r="F180" s="27">
        <f t="shared" si="2"/>
        <v>3049083.74</v>
      </c>
    </row>
    <row r="181" spans="1:6" ht="12.75" customHeight="1" thickBot="1" x14ac:dyDescent="0.25">
      <c r="A181" s="28" t="s">
        <v>398</v>
      </c>
      <c r="B181" s="29" t="s">
        <v>184</v>
      </c>
      <c r="C181" s="47" t="s">
        <v>407</v>
      </c>
      <c r="D181" s="30">
        <v>3811353.74</v>
      </c>
      <c r="E181" s="30">
        <v>762270</v>
      </c>
      <c r="F181" s="27">
        <f t="shared" si="2"/>
        <v>3049083.74</v>
      </c>
    </row>
    <row r="182" spans="1:6" ht="45.75" thickBot="1" x14ac:dyDescent="0.25">
      <c r="A182" s="28" t="s">
        <v>400</v>
      </c>
      <c r="B182" s="29" t="s">
        <v>184</v>
      </c>
      <c r="C182" s="47" t="s">
        <v>408</v>
      </c>
      <c r="D182" s="30">
        <v>3811353.74</v>
      </c>
      <c r="E182" s="30">
        <v>762270</v>
      </c>
      <c r="F182" s="27">
        <f t="shared" si="2"/>
        <v>3049083.74</v>
      </c>
    </row>
    <row r="183" spans="1:6" ht="23.25" thickBot="1" x14ac:dyDescent="0.25">
      <c r="A183" s="25" t="s">
        <v>409</v>
      </c>
      <c r="B183" s="26" t="s">
        <v>184</v>
      </c>
      <c r="C183" s="47" t="s">
        <v>410</v>
      </c>
      <c r="D183" s="27">
        <v>251015</v>
      </c>
      <c r="E183" s="27">
        <v>13189.17</v>
      </c>
      <c r="F183" s="27">
        <f t="shared" si="2"/>
        <v>237825.83</v>
      </c>
    </row>
    <row r="184" spans="1:6" ht="23.25" thickBot="1" x14ac:dyDescent="0.25">
      <c r="A184" s="28" t="s">
        <v>197</v>
      </c>
      <c r="B184" s="29" t="s">
        <v>184</v>
      </c>
      <c r="C184" s="47" t="s">
        <v>411</v>
      </c>
      <c r="D184" s="30">
        <v>43880</v>
      </c>
      <c r="E184" s="30">
        <v>2000</v>
      </c>
      <c r="F184" s="27">
        <f t="shared" si="2"/>
        <v>41880</v>
      </c>
    </row>
    <row r="185" spans="1:6" ht="23.25" thickBot="1" x14ac:dyDescent="0.25">
      <c r="A185" s="28" t="s">
        <v>199</v>
      </c>
      <c r="B185" s="29" t="s">
        <v>184</v>
      </c>
      <c r="C185" s="47" t="s">
        <v>412</v>
      </c>
      <c r="D185" s="30">
        <v>43880</v>
      </c>
      <c r="E185" s="30">
        <v>2000</v>
      </c>
      <c r="F185" s="27">
        <f t="shared" si="2"/>
        <v>41880</v>
      </c>
    </row>
    <row r="186" spans="1:6" ht="23.25" thickBot="1" x14ac:dyDescent="0.25">
      <c r="A186" s="28" t="s">
        <v>203</v>
      </c>
      <c r="B186" s="29" t="s">
        <v>184</v>
      </c>
      <c r="C186" s="47" t="s">
        <v>413</v>
      </c>
      <c r="D186" s="30">
        <v>43880</v>
      </c>
      <c r="E186" s="30">
        <v>2000</v>
      </c>
      <c r="F186" s="27">
        <f t="shared" si="2"/>
        <v>41880</v>
      </c>
    </row>
    <row r="187" spans="1:6" ht="12.75" customHeight="1" thickBot="1" x14ac:dyDescent="0.25">
      <c r="A187" s="28" t="s">
        <v>205</v>
      </c>
      <c r="B187" s="29" t="s">
        <v>184</v>
      </c>
      <c r="C187" s="47" t="s">
        <v>414</v>
      </c>
      <c r="D187" s="30">
        <v>67135</v>
      </c>
      <c r="E187" s="30">
        <v>11189.17</v>
      </c>
      <c r="F187" s="27">
        <f t="shared" si="2"/>
        <v>55945.83</v>
      </c>
    </row>
    <row r="188" spans="1:6" ht="12.75" customHeight="1" thickBot="1" x14ac:dyDescent="0.25">
      <c r="A188" s="28" t="s">
        <v>28</v>
      </c>
      <c r="B188" s="29" t="s">
        <v>184</v>
      </c>
      <c r="C188" s="47" t="s">
        <v>415</v>
      </c>
      <c r="D188" s="30">
        <v>67135</v>
      </c>
      <c r="E188" s="30">
        <v>11189.17</v>
      </c>
      <c r="F188" s="27">
        <f t="shared" si="2"/>
        <v>55945.83</v>
      </c>
    </row>
    <row r="189" spans="1:6" ht="23.25" thickBot="1" x14ac:dyDescent="0.25">
      <c r="A189" s="28" t="s">
        <v>348</v>
      </c>
      <c r="B189" s="29" t="s">
        <v>184</v>
      </c>
      <c r="C189" s="47" t="s">
        <v>416</v>
      </c>
      <c r="D189" s="30">
        <v>140000</v>
      </c>
      <c r="E189" s="30" t="s">
        <v>29</v>
      </c>
      <c r="F189" s="30">
        <v>140000</v>
      </c>
    </row>
    <row r="190" spans="1:6" ht="12.75" customHeight="1" thickBot="1" x14ac:dyDescent="0.25">
      <c r="A190" s="28" t="s">
        <v>398</v>
      </c>
      <c r="B190" s="29" t="s">
        <v>184</v>
      </c>
      <c r="C190" s="47" t="s">
        <v>417</v>
      </c>
      <c r="D190" s="30">
        <v>140000</v>
      </c>
      <c r="E190" s="30" t="s">
        <v>29</v>
      </c>
      <c r="F190" s="30">
        <v>140000</v>
      </c>
    </row>
    <row r="191" spans="1:6" ht="12.75" customHeight="1" thickBot="1" x14ac:dyDescent="0.25">
      <c r="A191" s="28" t="s">
        <v>402</v>
      </c>
      <c r="B191" s="29" t="s">
        <v>184</v>
      </c>
      <c r="C191" s="47" t="s">
        <v>418</v>
      </c>
      <c r="D191" s="30">
        <v>140000</v>
      </c>
      <c r="E191" s="30" t="s">
        <v>29</v>
      </c>
      <c r="F191" s="30">
        <v>140000</v>
      </c>
    </row>
    <row r="192" spans="1:6" ht="12.75" customHeight="1" thickBot="1" x14ac:dyDescent="0.25">
      <c r="A192" s="25" t="s">
        <v>419</v>
      </c>
      <c r="B192" s="26" t="s">
        <v>184</v>
      </c>
      <c r="C192" s="47" t="s">
        <v>420</v>
      </c>
      <c r="D192" s="27">
        <v>335622</v>
      </c>
      <c r="E192" s="27" t="s">
        <v>29</v>
      </c>
      <c r="F192" s="27">
        <v>335622</v>
      </c>
    </row>
    <row r="193" spans="1:6" ht="12.75" customHeight="1" thickBot="1" x14ac:dyDescent="0.25">
      <c r="A193" s="28" t="s">
        <v>421</v>
      </c>
      <c r="B193" s="29" t="s">
        <v>184</v>
      </c>
      <c r="C193" s="47" t="s">
        <v>422</v>
      </c>
      <c r="D193" s="30">
        <v>335622</v>
      </c>
      <c r="E193" s="30" t="s">
        <v>29</v>
      </c>
      <c r="F193" s="30">
        <v>335622</v>
      </c>
    </row>
    <row r="194" spans="1:6" ht="23.25" thickBot="1" x14ac:dyDescent="0.25">
      <c r="A194" s="28" t="s">
        <v>423</v>
      </c>
      <c r="B194" s="29" t="s">
        <v>184</v>
      </c>
      <c r="C194" s="47" t="s">
        <v>424</v>
      </c>
      <c r="D194" s="30">
        <v>335622</v>
      </c>
      <c r="E194" s="30" t="s">
        <v>29</v>
      </c>
      <c r="F194" s="30">
        <v>335622</v>
      </c>
    </row>
    <row r="195" spans="1:6" ht="23.25" thickBot="1" x14ac:dyDescent="0.25">
      <c r="A195" s="28" t="s">
        <v>425</v>
      </c>
      <c r="B195" s="29" t="s">
        <v>184</v>
      </c>
      <c r="C195" s="47" t="s">
        <v>426</v>
      </c>
      <c r="D195" s="30">
        <v>335622</v>
      </c>
      <c r="E195" s="30" t="s">
        <v>29</v>
      </c>
      <c r="F195" s="30">
        <v>335622</v>
      </c>
    </row>
    <row r="196" spans="1:6" ht="12.75" customHeight="1" thickBot="1" x14ac:dyDescent="0.25">
      <c r="A196" s="25" t="s">
        <v>427</v>
      </c>
      <c r="B196" s="26" t="s">
        <v>184</v>
      </c>
      <c r="C196" s="47" t="s">
        <v>428</v>
      </c>
      <c r="D196" s="27">
        <v>335622</v>
      </c>
      <c r="E196" s="27" t="s">
        <v>29</v>
      </c>
      <c r="F196" s="27">
        <v>335622</v>
      </c>
    </row>
    <row r="197" spans="1:6" ht="12.75" customHeight="1" thickBot="1" x14ac:dyDescent="0.25">
      <c r="A197" s="28" t="s">
        <v>421</v>
      </c>
      <c r="B197" s="29" t="s">
        <v>184</v>
      </c>
      <c r="C197" s="47" t="s">
        <v>429</v>
      </c>
      <c r="D197" s="30">
        <v>335622</v>
      </c>
      <c r="E197" s="30" t="s">
        <v>29</v>
      </c>
      <c r="F197" s="30">
        <v>335622</v>
      </c>
    </row>
    <row r="198" spans="1:6" ht="23.25" thickBot="1" x14ac:dyDescent="0.25">
      <c r="A198" s="28" t="s">
        <v>423</v>
      </c>
      <c r="B198" s="29" t="s">
        <v>184</v>
      </c>
      <c r="C198" s="47" t="s">
        <v>430</v>
      </c>
      <c r="D198" s="30">
        <v>335622</v>
      </c>
      <c r="E198" s="30" t="s">
        <v>29</v>
      </c>
      <c r="F198" s="30">
        <v>335622</v>
      </c>
    </row>
    <row r="199" spans="1:6" ht="23.25" thickBot="1" x14ac:dyDescent="0.25">
      <c r="A199" s="28" t="s">
        <v>425</v>
      </c>
      <c r="B199" s="29" t="s">
        <v>184</v>
      </c>
      <c r="C199" s="47" t="s">
        <v>431</v>
      </c>
      <c r="D199" s="30">
        <v>335622</v>
      </c>
      <c r="E199" s="30" t="s">
        <v>29</v>
      </c>
      <c r="F199" s="30">
        <v>335622</v>
      </c>
    </row>
    <row r="200" spans="1:6" ht="12.75" customHeight="1" thickBot="1" x14ac:dyDescent="0.25">
      <c r="A200" s="25" t="s">
        <v>432</v>
      </c>
      <c r="B200" s="26" t="s">
        <v>184</v>
      </c>
      <c r="C200" s="47" t="s">
        <v>433</v>
      </c>
      <c r="D200" s="27">
        <v>39100</v>
      </c>
      <c r="E200" s="27" t="s">
        <v>29</v>
      </c>
      <c r="F200" s="27">
        <v>39100</v>
      </c>
    </row>
    <row r="201" spans="1:6" ht="23.25" thickBot="1" x14ac:dyDescent="0.25">
      <c r="A201" s="28" t="s">
        <v>197</v>
      </c>
      <c r="B201" s="29" t="s">
        <v>184</v>
      </c>
      <c r="C201" s="47" t="s">
        <v>434</v>
      </c>
      <c r="D201" s="30">
        <v>16500</v>
      </c>
      <c r="E201" s="30" t="s">
        <v>29</v>
      </c>
      <c r="F201" s="30">
        <v>16500</v>
      </c>
    </row>
    <row r="202" spans="1:6" ht="23.25" thickBot="1" x14ac:dyDescent="0.25">
      <c r="A202" s="28" t="s">
        <v>199</v>
      </c>
      <c r="B202" s="29" t="s">
        <v>184</v>
      </c>
      <c r="C202" s="47" t="s">
        <v>435</v>
      </c>
      <c r="D202" s="30">
        <v>16500</v>
      </c>
      <c r="E202" s="30" t="s">
        <v>29</v>
      </c>
      <c r="F202" s="30">
        <v>16500</v>
      </c>
    </row>
    <row r="203" spans="1:6" ht="23.25" thickBot="1" x14ac:dyDescent="0.25">
      <c r="A203" s="28" t="s">
        <v>203</v>
      </c>
      <c r="B203" s="29" t="s">
        <v>184</v>
      </c>
      <c r="C203" s="47" t="s">
        <v>436</v>
      </c>
      <c r="D203" s="30">
        <v>16500</v>
      </c>
      <c r="E203" s="30" t="s">
        <v>29</v>
      </c>
      <c r="F203" s="30">
        <v>16500</v>
      </c>
    </row>
    <row r="204" spans="1:6" ht="12.75" customHeight="1" thickBot="1" x14ac:dyDescent="0.25">
      <c r="A204" s="28" t="s">
        <v>208</v>
      </c>
      <c r="B204" s="29" t="s">
        <v>184</v>
      </c>
      <c r="C204" s="47" t="s">
        <v>437</v>
      </c>
      <c r="D204" s="30">
        <v>22600</v>
      </c>
      <c r="E204" s="30" t="s">
        <v>29</v>
      </c>
      <c r="F204" s="30">
        <v>22600</v>
      </c>
    </row>
    <row r="205" spans="1:6" ht="12.75" customHeight="1" thickBot="1" x14ac:dyDescent="0.25">
      <c r="A205" s="28" t="s">
        <v>210</v>
      </c>
      <c r="B205" s="29" t="s">
        <v>184</v>
      </c>
      <c r="C205" s="47" t="s">
        <v>438</v>
      </c>
      <c r="D205" s="30">
        <v>22600</v>
      </c>
      <c r="E205" s="30" t="s">
        <v>29</v>
      </c>
      <c r="F205" s="30">
        <v>22600</v>
      </c>
    </row>
    <row r="206" spans="1:6" ht="12.75" customHeight="1" thickBot="1" x14ac:dyDescent="0.25">
      <c r="A206" s="28" t="s">
        <v>214</v>
      </c>
      <c r="B206" s="29" t="s">
        <v>184</v>
      </c>
      <c r="C206" s="47" t="s">
        <v>439</v>
      </c>
      <c r="D206" s="30">
        <v>22600</v>
      </c>
      <c r="E206" s="30" t="s">
        <v>29</v>
      </c>
      <c r="F206" s="30">
        <v>22600</v>
      </c>
    </row>
    <row r="207" spans="1:6" ht="12.75" customHeight="1" thickBot="1" x14ac:dyDescent="0.25">
      <c r="A207" s="25" t="s">
        <v>440</v>
      </c>
      <c r="B207" s="26" t="s">
        <v>184</v>
      </c>
      <c r="C207" s="47" t="s">
        <v>441</v>
      </c>
      <c r="D207" s="27">
        <v>39100</v>
      </c>
      <c r="E207" s="27" t="s">
        <v>29</v>
      </c>
      <c r="F207" s="27">
        <v>39100</v>
      </c>
    </row>
    <row r="208" spans="1:6" ht="23.25" thickBot="1" x14ac:dyDescent="0.25">
      <c r="A208" s="28" t="s">
        <v>197</v>
      </c>
      <c r="B208" s="29" t="s">
        <v>184</v>
      </c>
      <c r="C208" s="47" t="s">
        <v>442</v>
      </c>
      <c r="D208" s="30">
        <v>16500</v>
      </c>
      <c r="E208" s="30" t="s">
        <v>29</v>
      </c>
      <c r="F208" s="30">
        <v>16500</v>
      </c>
    </row>
    <row r="209" spans="1:6" ht="23.25" thickBot="1" x14ac:dyDescent="0.25">
      <c r="A209" s="28" t="s">
        <v>199</v>
      </c>
      <c r="B209" s="29" t="s">
        <v>184</v>
      </c>
      <c r="C209" s="47" t="s">
        <v>443</v>
      </c>
      <c r="D209" s="30">
        <v>16500</v>
      </c>
      <c r="E209" s="30" t="s">
        <v>29</v>
      </c>
      <c r="F209" s="30">
        <v>16500</v>
      </c>
    </row>
    <row r="210" spans="1:6" ht="23.25" thickBot="1" x14ac:dyDescent="0.25">
      <c r="A210" s="28" t="s">
        <v>203</v>
      </c>
      <c r="B210" s="29" t="s">
        <v>184</v>
      </c>
      <c r="C210" s="47" t="s">
        <v>444</v>
      </c>
      <c r="D210" s="30">
        <v>16500</v>
      </c>
      <c r="E210" s="30" t="s">
        <v>29</v>
      </c>
      <c r="F210" s="30">
        <v>16500</v>
      </c>
    </row>
    <row r="211" spans="1:6" ht="12.75" customHeight="1" thickBot="1" x14ac:dyDescent="0.25">
      <c r="A211" s="28" t="s">
        <v>208</v>
      </c>
      <c r="B211" s="29" t="s">
        <v>184</v>
      </c>
      <c r="C211" s="47" t="s">
        <v>445</v>
      </c>
      <c r="D211" s="30">
        <v>22600</v>
      </c>
      <c r="E211" s="30" t="s">
        <v>29</v>
      </c>
      <c r="F211" s="30">
        <v>22600</v>
      </c>
    </row>
    <row r="212" spans="1:6" ht="12.75" customHeight="1" thickBot="1" x14ac:dyDescent="0.25">
      <c r="A212" s="28" t="s">
        <v>210</v>
      </c>
      <c r="B212" s="29" t="s">
        <v>184</v>
      </c>
      <c r="C212" s="47" t="s">
        <v>446</v>
      </c>
      <c r="D212" s="30">
        <v>22600</v>
      </c>
      <c r="E212" s="30" t="s">
        <v>29</v>
      </c>
      <c r="F212" s="30">
        <v>22600</v>
      </c>
    </row>
    <row r="213" spans="1:6" ht="12.75" customHeight="1" thickBot="1" x14ac:dyDescent="0.25">
      <c r="A213" s="28" t="s">
        <v>214</v>
      </c>
      <c r="B213" s="29" t="s">
        <v>184</v>
      </c>
      <c r="C213" s="47" t="s">
        <v>447</v>
      </c>
      <c r="D213" s="30">
        <v>22600</v>
      </c>
      <c r="E213" s="30" t="s">
        <v>29</v>
      </c>
      <c r="F213" s="30">
        <v>22600</v>
      </c>
    </row>
    <row r="214" spans="1:6" ht="23.25" thickBot="1" x14ac:dyDescent="0.25">
      <c r="A214" s="25" t="s">
        <v>448</v>
      </c>
      <c r="B214" s="26" t="s">
        <v>184</v>
      </c>
      <c r="C214" s="47" t="s">
        <v>449</v>
      </c>
      <c r="D214" s="27">
        <v>50000</v>
      </c>
      <c r="E214" s="27" t="s">
        <v>29</v>
      </c>
      <c r="F214" s="27">
        <v>50000</v>
      </c>
    </row>
    <row r="215" spans="1:6" ht="12.75" customHeight="1" thickBot="1" x14ac:dyDescent="0.25">
      <c r="A215" s="28" t="s">
        <v>450</v>
      </c>
      <c r="B215" s="29" t="s">
        <v>184</v>
      </c>
      <c r="C215" s="47" t="s">
        <v>451</v>
      </c>
      <c r="D215" s="30">
        <v>50000</v>
      </c>
      <c r="E215" s="30" t="s">
        <v>29</v>
      </c>
      <c r="F215" s="30">
        <v>50000</v>
      </c>
    </row>
    <row r="216" spans="1:6" ht="12.75" customHeight="1" thickBot="1" x14ac:dyDescent="0.25">
      <c r="A216" s="28" t="s">
        <v>452</v>
      </c>
      <c r="B216" s="29" t="s">
        <v>184</v>
      </c>
      <c r="C216" s="47" t="s">
        <v>453</v>
      </c>
      <c r="D216" s="30">
        <v>50000</v>
      </c>
      <c r="E216" s="30" t="s">
        <v>29</v>
      </c>
      <c r="F216" s="30">
        <v>50000</v>
      </c>
    </row>
    <row r="217" spans="1:6" ht="23.25" thickBot="1" x14ac:dyDescent="0.25">
      <c r="A217" s="25" t="s">
        <v>454</v>
      </c>
      <c r="B217" s="26" t="s">
        <v>184</v>
      </c>
      <c r="C217" s="47" t="s">
        <v>455</v>
      </c>
      <c r="D217" s="27">
        <v>50000</v>
      </c>
      <c r="E217" s="27" t="s">
        <v>29</v>
      </c>
      <c r="F217" s="27">
        <v>50000</v>
      </c>
    </row>
    <row r="218" spans="1:6" ht="12.75" customHeight="1" thickBot="1" x14ac:dyDescent="0.25">
      <c r="A218" s="28" t="s">
        <v>450</v>
      </c>
      <c r="B218" s="29" t="s">
        <v>184</v>
      </c>
      <c r="C218" s="47" t="s">
        <v>456</v>
      </c>
      <c r="D218" s="30">
        <v>50000</v>
      </c>
      <c r="E218" s="30" t="s">
        <v>29</v>
      </c>
      <c r="F218" s="30">
        <v>50000</v>
      </c>
    </row>
    <row r="219" spans="1:6" ht="12.75" customHeight="1" thickBot="1" x14ac:dyDescent="0.25">
      <c r="A219" s="28" t="s">
        <v>452</v>
      </c>
      <c r="B219" s="29" t="s">
        <v>184</v>
      </c>
      <c r="C219" s="47" t="s">
        <v>457</v>
      </c>
      <c r="D219" s="30">
        <v>50000</v>
      </c>
      <c r="E219" s="30" t="s">
        <v>29</v>
      </c>
      <c r="F219" s="30">
        <v>50000</v>
      </c>
    </row>
    <row r="220" spans="1:6" x14ac:dyDescent="0.2">
      <c r="A220" s="25" t="s">
        <v>458</v>
      </c>
      <c r="B220" s="26" t="s">
        <v>31</v>
      </c>
      <c r="C220" s="63" t="s">
        <v>32</v>
      </c>
      <c r="D220" s="27">
        <v>-1170400</v>
      </c>
      <c r="E220" s="27">
        <v>10161612.140000001</v>
      </c>
      <c r="F220" s="27">
        <f t="shared" ref="F220" si="3">D220-E220</f>
        <v>-11332012.140000001</v>
      </c>
    </row>
  </sheetData>
  <mergeCells count="1">
    <mergeCell ref="A2:F2"/>
  </mergeCells>
  <conditionalFormatting sqref="E6:E220">
    <cfRule type="cellIs" dxfId="14" priority="429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4"/>
  <sheetViews>
    <sheetView showGridLines="0" tabSelected="1" workbookViewId="0">
      <selection activeCell="F15" sqref="F15:F18"/>
    </sheetView>
  </sheetViews>
  <sheetFormatPr defaultRowHeight="12.75" x14ac:dyDescent="0.2"/>
  <cols>
    <col min="1" max="1" width="46" customWidth="1"/>
    <col min="2" max="2" width="5.5703125" customWidth="1"/>
    <col min="3" max="3" width="17.85546875" customWidth="1"/>
    <col min="4" max="6" width="16.7109375" customWidth="1"/>
  </cols>
  <sheetData>
    <row r="1" spans="1:6" ht="11.1" customHeight="1" x14ac:dyDescent="0.2">
      <c r="A1" s="2"/>
      <c r="B1" s="41"/>
      <c r="C1" s="41"/>
      <c r="D1" s="41"/>
      <c r="E1" s="41"/>
      <c r="F1" s="41"/>
    </row>
    <row r="2" spans="1:6" ht="13.15" customHeight="1" thickBot="1" x14ac:dyDescent="0.3">
      <c r="A2" s="71" t="s">
        <v>26</v>
      </c>
      <c r="B2" s="71"/>
      <c r="C2" s="71"/>
      <c r="D2" s="71"/>
      <c r="E2" s="71"/>
      <c r="F2" s="71"/>
    </row>
    <row r="3" spans="1:6" ht="42.75" customHeight="1" x14ac:dyDescent="0.2">
      <c r="A3" s="45" t="s">
        <v>5</v>
      </c>
      <c r="B3" s="46" t="s">
        <v>12</v>
      </c>
      <c r="C3" s="61" t="s">
        <v>24</v>
      </c>
      <c r="D3" s="62" t="s">
        <v>16</v>
      </c>
      <c r="E3" s="48" t="s">
        <v>14</v>
      </c>
      <c r="F3" s="53" t="s">
        <v>487</v>
      </c>
    </row>
    <row r="4" spans="1:6" ht="13.9" customHeight="1" thickBot="1" x14ac:dyDescent="0.25">
      <c r="A4" s="20">
        <v>1</v>
      </c>
      <c r="B4" s="21">
        <v>2</v>
      </c>
      <c r="C4" s="49">
        <v>3</v>
      </c>
      <c r="D4" s="22" t="s">
        <v>2</v>
      </c>
      <c r="E4" s="23" t="s">
        <v>3</v>
      </c>
      <c r="F4" s="23" t="s">
        <v>6</v>
      </c>
    </row>
    <row r="5" spans="1:6" ht="23.25" thickBot="1" x14ac:dyDescent="0.25">
      <c r="A5" s="31" t="s">
        <v>460</v>
      </c>
      <c r="B5" s="32" t="s">
        <v>461</v>
      </c>
      <c r="C5" s="49" t="s">
        <v>32</v>
      </c>
      <c r="D5" s="27">
        <v>1167400</v>
      </c>
      <c r="E5" s="27" t="s">
        <v>29</v>
      </c>
      <c r="F5" s="27">
        <v>1167400</v>
      </c>
    </row>
    <row r="6" spans="1:6" ht="13.5" thickBot="1" x14ac:dyDescent="0.25">
      <c r="A6" s="33" t="s">
        <v>22</v>
      </c>
      <c r="B6" s="34" t="s">
        <v>459</v>
      </c>
      <c r="C6" s="49" t="s">
        <v>459</v>
      </c>
      <c r="D6" s="30"/>
      <c r="E6" s="30"/>
      <c r="F6" s="30"/>
    </row>
    <row r="7" spans="1:6" ht="13.5" thickBot="1" x14ac:dyDescent="0.25">
      <c r="A7" s="31" t="s">
        <v>462</v>
      </c>
      <c r="B7" s="32" t="s">
        <v>463</v>
      </c>
      <c r="C7" s="49" t="s">
        <v>32</v>
      </c>
      <c r="D7" s="27">
        <v>547400</v>
      </c>
      <c r="E7" s="27" t="s">
        <v>29</v>
      </c>
      <c r="F7" s="27">
        <v>547400</v>
      </c>
    </row>
    <row r="8" spans="1:6" ht="13.5" thickBot="1" x14ac:dyDescent="0.25">
      <c r="A8" s="59" t="s">
        <v>21</v>
      </c>
      <c r="B8" s="34" t="s">
        <v>459</v>
      </c>
      <c r="C8" s="49" t="s">
        <v>459</v>
      </c>
      <c r="D8" s="30"/>
      <c r="E8" s="30"/>
      <c r="F8" s="30"/>
    </row>
    <row r="9" spans="1:6" ht="27" customHeight="1" thickBot="1" x14ac:dyDescent="0.25">
      <c r="A9" s="60" t="s">
        <v>490</v>
      </c>
      <c r="B9" s="34" t="s">
        <v>463</v>
      </c>
      <c r="C9" s="49" t="s">
        <v>464</v>
      </c>
      <c r="D9" s="30">
        <v>1000000</v>
      </c>
      <c r="E9" s="30" t="s">
        <v>29</v>
      </c>
      <c r="F9" s="30">
        <v>1000000</v>
      </c>
    </row>
    <row r="10" spans="1:6" ht="22.5" customHeight="1" thickBot="1" x14ac:dyDescent="0.25">
      <c r="A10" s="58" t="s">
        <v>491</v>
      </c>
      <c r="B10" s="34" t="s">
        <v>463</v>
      </c>
      <c r="C10" s="49" t="s">
        <v>465</v>
      </c>
      <c r="D10" s="30">
        <v>-452600</v>
      </c>
      <c r="E10" s="30" t="s">
        <v>29</v>
      </c>
      <c r="F10" s="30">
        <v>-452600</v>
      </c>
    </row>
    <row r="11" spans="1:6" ht="13.5" thickBot="1" x14ac:dyDescent="0.25">
      <c r="A11" s="31" t="s">
        <v>466</v>
      </c>
      <c r="B11" s="32" t="s">
        <v>467</v>
      </c>
      <c r="C11" s="49" t="s">
        <v>32</v>
      </c>
      <c r="D11" s="27" t="s">
        <v>29</v>
      </c>
      <c r="E11" s="27" t="s">
        <v>29</v>
      </c>
      <c r="F11" s="27" t="s">
        <v>29</v>
      </c>
    </row>
    <row r="12" spans="1:6" ht="12.75" customHeight="1" thickBot="1" x14ac:dyDescent="0.25">
      <c r="A12" s="31" t="s">
        <v>468</v>
      </c>
      <c r="B12" s="32" t="s">
        <v>469</v>
      </c>
      <c r="C12" s="49" t="s">
        <v>470</v>
      </c>
      <c r="D12" s="27">
        <v>620000</v>
      </c>
      <c r="E12" s="27" t="s">
        <v>29</v>
      </c>
      <c r="F12" s="27">
        <v>620000</v>
      </c>
    </row>
    <row r="13" spans="1:6" ht="23.25" thickBot="1" x14ac:dyDescent="0.25">
      <c r="A13" s="31" t="s">
        <v>471</v>
      </c>
      <c r="B13" s="32" t="s">
        <v>469</v>
      </c>
      <c r="C13" s="49" t="s">
        <v>472</v>
      </c>
      <c r="D13" s="27">
        <v>620000</v>
      </c>
      <c r="E13" s="27" t="s">
        <v>29</v>
      </c>
      <c r="F13" s="27">
        <v>620000</v>
      </c>
    </row>
    <row r="14" spans="1:6" ht="45.75" thickBot="1" x14ac:dyDescent="0.25">
      <c r="A14" s="31" t="s">
        <v>473</v>
      </c>
      <c r="B14" s="32" t="s">
        <v>469</v>
      </c>
      <c r="C14" s="49" t="s">
        <v>474</v>
      </c>
      <c r="D14" s="27" t="s">
        <v>29</v>
      </c>
      <c r="E14" s="27" t="s">
        <v>29</v>
      </c>
      <c r="F14" s="27" t="s">
        <v>29</v>
      </c>
    </row>
    <row r="15" spans="1:6" ht="12.75" customHeight="1" thickBot="1" x14ac:dyDescent="0.25">
      <c r="A15" s="31" t="s">
        <v>476</v>
      </c>
      <c r="B15" s="32" t="s">
        <v>475</v>
      </c>
      <c r="C15" s="49" t="s">
        <v>477</v>
      </c>
      <c r="D15" s="27">
        <v>-53217879.259999998</v>
      </c>
      <c r="E15" s="27" t="s">
        <v>29</v>
      </c>
      <c r="F15" s="73" t="s">
        <v>493</v>
      </c>
    </row>
    <row r="16" spans="1:6" ht="22.5" customHeight="1" thickBot="1" x14ac:dyDescent="0.25">
      <c r="A16" s="58" t="s">
        <v>488</v>
      </c>
      <c r="B16" s="34" t="s">
        <v>475</v>
      </c>
      <c r="C16" s="49" t="s">
        <v>478</v>
      </c>
      <c r="D16" s="30">
        <v>-53217879.259999998</v>
      </c>
      <c r="E16" s="30" t="s">
        <v>29</v>
      </c>
      <c r="F16" s="74" t="s">
        <v>493</v>
      </c>
    </row>
    <row r="17" spans="1:6" ht="12.75" customHeight="1" thickBot="1" x14ac:dyDescent="0.25">
      <c r="A17" s="31" t="s">
        <v>480</v>
      </c>
      <c r="B17" s="32" t="s">
        <v>479</v>
      </c>
      <c r="C17" s="49" t="s">
        <v>481</v>
      </c>
      <c r="D17" s="27">
        <v>53837879.259999998</v>
      </c>
      <c r="E17" s="27" t="s">
        <v>29</v>
      </c>
      <c r="F17" s="73" t="s">
        <v>493</v>
      </c>
    </row>
    <row r="18" spans="1:6" ht="22.5" customHeight="1" thickBot="1" x14ac:dyDescent="0.25">
      <c r="A18" s="64" t="s">
        <v>489</v>
      </c>
      <c r="B18" s="34" t="s">
        <v>479</v>
      </c>
      <c r="C18" s="49" t="s">
        <v>482</v>
      </c>
      <c r="D18" s="30">
        <v>53837879.259999998</v>
      </c>
      <c r="E18" s="30" t="s">
        <v>29</v>
      </c>
      <c r="F18" s="74" t="s">
        <v>493</v>
      </c>
    </row>
    <row r="19" spans="1:6" ht="13.15" customHeight="1" x14ac:dyDescent="0.2">
      <c r="A19" s="35"/>
      <c r="B19" s="36"/>
      <c r="C19" s="36"/>
      <c r="D19" s="37"/>
      <c r="E19" s="37"/>
      <c r="F19" s="37"/>
    </row>
    <row r="20" spans="1:6" ht="13.15" customHeight="1" x14ac:dyDescent="0.2">
      <c r="A20" s="2"/>
      <c r="B20" s="19"/>
      <c r="C20" s="19"/>
      <c r="D20" s="1"/>
      <c r="E20" s="1"/>
      <c r="F20" s="1"/>
    </row>
    <row r="21" spans="1:6" ht="32.25" customHeight="1" x14ac:dyDescent="0.2">
      <c r="A21" s="7"/>
      <c r="B21" s="18"/>
      <c r="C21" s="18"/>
      <c r="D21" s="72"/>
      <c r="E21" s="72"/>
      <c r="F21" s="72"/>
    </row>
    <row r="22" spans="1:6" ht="12.75" customHeight="1" x14ac:dyDescent="0.2">
      <c r="A22" s="7" t="s">
        <v>0</v>
      </c>
      <c r="B22" s="19"/>
      <c r="C22" s="19"/>
      <c r="D22" s="5"/>
      <c r="E22" s="5"/>
      <c r="F22" s="5"/>
    </row>
    <row r="23" spans="1:6" ht="9.9499999999999993" customHeight="1" x14ac:dyDescent="0.2">
      <c r="A23" s="2"/>
      <c r="B23" s="19"/>
      <c r="C23" s="19"/>
      <c r="D23" s="4"/>
      <c r="E23" s="4"/>
      <c r="F23" s="4"/>
    </row>
    <row r="24" spans="1:6" ht="9.9499999999999993" customHeight="1" x14ac:dyDescent="0.2">
      <c r="A24" s="11"/>
      <c r="B24" s="4"/>
      <c r="C24" s="4"/>
      <c r="D24" s="12"/>
      <c r="E24" s="12"/>
      <c r="F24" s="12"/>
    </row>
  </sheetData>
  <mergeCells count="2">
    <mergeCell ref="A2:F2"/>
    <mergeCell ref="D21:F21"/>
  </mergeCells>
  <conditionalFormatting sqref="D5:F5">
    <cfRule type="cellIs" dxfId="13" priority="25" stopIfTrue="1" operator="equal">
      <formula>0</formula>
    </cfRule>
  </conditionalFormatting>
  <conditionalFormatting sqref="D6:F6">
    <cfRule type="cellIs" dxfId="12" priority="24" stopIfTrue="1" operator="equal">
      <formula>0</formula>
    </cfRule>
  </conditionalFormatting>
  <conditionalFormatting sqref="D7:F7">
    <cfRule type="cellIs" dxfId="11" priority="23" stopIfTrue="1" operator="equal">
      <formula>0</formula>
    </cfRule>
  </conditionalFormatting>
  <conditionalFormatting sqref="D8:F8">
    <cfRule type="cellIs" dxfId="10" priority="22" stopIfTrue="1" operator="equal">
      <formula>0</formula>
    </cfRule>
  </conditionalFormatting>
  <conditionalFormatting sqref="D9:F9">
    <cfRule type="cellIs" dxfId="9" priority="19" stopIfTrue="1" operator="equal">
      <formula>0</formula>
    </cfRule>
  </conditionalFormatting>
  <conditionalFormatting sqref="D10:F10">
    <cfRule type="cellIs" dxfId="8" priority="18" stopIfTrue="1" operator="equal">
      <formula>0</formula>
    </cfRule>
  </conditionalFormatting>
  <conditionalFormatting sqref="D11:F11">
    <cfRule type="cellIs" dxfId="7" priority="17" stopIfTrue="1" operator="equal">
      <formula>0</formula>
    </cfRule>
  </conditionalFormatting>
  <conditionalFormatting sqref="D12:F12">
    <cfRule type="cellIs" dxfId="6" priority="16" stopIfTrue="1" operator="equal">
      <formula>0</formula>
    </cfRule>
  </conditionalFormatting>
  <conditionalFormatting sqref="D13:F13">
    <cfRule type="cellIs" dxfId="5" priority="15" stopIfTrue="1" operator="equal">
      <formula>0</formula>
    </cfRule>
  </conditionalFormatting>
  <conditionalFormatting sqref="D14:F14">
    <cfRule type="cellIs" dxfId="4" priority="14" stopIfTrue="1" operator="equal">
      <formula>0</formula>
    </cfRule>
  </conditionalFormatting>
  <conditionalFormatting sqref="D15:F15">
    <cfRule type="cellIs" dxfId="3" priority="12" stopIfTrue="1" operator="equal">
      <formula>0</formula>
    </cfRule>
  </conditionalFormatting>
  <conditionalFormatting sqref="D16:F16">
    <cfRule type="cellIs" dxfId="2" priority="9" stopIfTrue="1" operator="equal">
      <formula>0</formula>
    </cfRule>
  </conditionalFormatting>
  <conditionalFormatting sqref="D17:F17">
    <cfRule type="cellIs" dxfId="1" priority="6" stopIfTrue="1" operator="equal">
      <formula>0</formula>
    </cfRule>
  </conditionalFormatting>
  <conditionalFormatting sqref="D18:F18">
    <cfRule type="cellIs" dxfId="0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483</v>
      </c>
      <c r="B1" s="1" t="s">
        <v>3</v>
      </c>
    </row>
    <row r="2" spans="1:2" x14ac:dyDescent="0.2">
      <c r="A2" t="s">
        <v>484</v>
      </c>
      <c r="B2" s="1" t="s">
        <v>27</v>
      </c>
    </row>
    <row r="3" spans="1:2" x14ac:dyDescent="0.2">
      <c r="A3" t="s">
        <v>485</v>
      </c>
      <c r="B3" s="1" t="s">
        <v>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17</vt:i4>
      </vt:variant>
    </vt:vector>
  </HeadingPairs>
  <TitlesOfParts>
    <vt:vector size="21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Доходы!RBEGIN_1</vt:lpstr>
      <vt:lpstr>Источники!RBEGIN_1</vt:lpstr>
      <vt:lpstr>Расходы!RBEGIN_1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2016-02-08T05:53:36Z</cp:lastPrinted>
  <dcterms:created xsi:type="dcterms:W3CDTF">1999-06-18T11:49:53Z</dcterms:created>
  <dcterms:modified xsi:type="dcterms:W3CDTF">2016-08-04T13:03:08Z</dcterms:modified>
</cp:coreProperties>
</file>