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'Лист3'!$A$1:$S$44</definedName>
  </definedNames>
  <calcPr fullCalcOnLoad="1"/>
</workbook>
</file>

<file path=xl/sharedStrings.xml><?xml version="1.0" encoding="utf-8"?>
<sst xmlns="http://schemas.openxmlformats.org/spreadsheetml/2006/main" count="53" uniqueCount="39">
  <si>
    <t>Сведения об объемах финансирования</t>
  </si>
  <si>
    <t>Наименование мероприятия</t>
  </si>
  <si>
    <t xml:space="preserve">Глава администрации поселения </t>
  </si>
  <si>
    <t xml:space="preserve">                                                                   (подпись)          (фамилия, инициалы)</t>
  </si>
  <si>
    <t xml:space="preserve">                                                                    (подпись)       (фамилия, инициалы)</t>
  </si>
  <si>
    <t xml:space="preserve">                                                (фамилия, инициалы)   (номер телефона)</t>
  </si>
  <si>
    <t>ОТЧЕТ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</si>
  <si>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</si>
  <si>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(подпись)                           </t>
  </si>
  <si>
    <t>(фамилия, инициалы)</t>
  </si>
  <si>
    <t>_____________</t>
  </si>
  <si>
    <t>Лебединский М.Е.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</si>
  <si>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</si>
  <si>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</si>
  <si>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</si>
  <si>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</si>
  <si>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</si>
  <si>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Плановые показате-ли результа-тивности использо-вания субсидии в сответствии с соглашением</t>
  </si>
  <si>
    <t>Неисполь-зованный остаток  межбюд-жетного трансферта (рублей)</t>
  </si>
  <si>
    <t>Фактиче-ские показатели результа-тивности использо-вания субсидии</t>
  </si>
  <si>
    <t>Приобретение и доставка щебня, выравнивание дорожного полотна в д. Нижняя Шальдиха</t>
  </si>
  <si>
    <t>Приобретение и доставка щебня, выравнивание дорожного полотна в д. Горная Шальдиха</t>
  </si>
  <si>
    <t>Приобретение и доставка щебня, выравнивание дорожного полотна в д. Петровщина</t>
  </si>
  <si>
    <t>Приобретение и доставка щебня и грейдирование дорожного полотна в д. Валовщина</t>
  </si>
  <si>
    <t>Приобретение и доставка щебня, выравнивание дорожного полотна на ст.Назия</t>
  </si>
  <si>
    <t>Приобретение и доставка щебня, выравнивание дорожного полотна в д. Поляны</t>
  </si>
  <si>
    <t>Приобретение и доставка щебня, выравнивание дорожного полотна в западная часть с.Путилово</t>
  </si>
  <si>
    <t>Чистка общественного колодца в д. Алексеевка</t>
  </si>
  <si>
    <t>Всего</t>
  </si>
  <si>
    <t>.007 0409 3021441 244 340 (м.б)</t>
  </si>
  <si>
    <t>.007 0409 3021441 244 340(м.б.)</t>
  </si>
  <si>
    <t>.007 0503 3501554 244 225(м.б)</t>
  </si>
  <si>
    <r>
      <t>Руководитель финансового органа    ___________   _</t>
    </r>
    <r>
      <rPr>
        <u val="single"/>
        <sz val="10"/>
        <rFont val="Times New Roman"/>
        <family val="1"/>
      </rPr>
      <t>Т.М.Мишкина</t>
    </r>
  </si>
  <si>
    <r>
      <t xml:space="preserve">Ленинградской области                       __________       </t>
    </r>
    <r>
      <rPr>
        <u val="single"/>
        <sz val="10"/>
        <rFont val="Times New Roman"/>
        <family val="1"/>
      </rPr>
      <t>_В.И.Егорихин</t>
    </r>
  </si>
  <si>
    <t>Исполнитель                Т.М.Мишкина 8(81362)68882</t>
  </si>
  <si>
    <t>160 куб м</t>
  </si>
  <si>
    <t>1 шт</t>
  </si>
  <si>
    <t>25 декабря 2014 года</t>
  </si>
  <si>
    <t xml:space="preserve">     об использовании субсидии, предоставленной из областного бюджета Ленинградской области МО Путиловское сельское поселение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                                                                                                                         на 1 января  2015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</si>
</sst>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34.140625" style="0" customWidth="1"/>
    <col min="2" max="2" width="24.7109375" style="0" customWidth="1"/>
    <col min="3" max="3" width="12.140625" style="0" customWidth="1"/>
    <col min="4" max="5" width="8.00390625" style="0" customWidth="1"/>
    <col min="6" max="6" width="10.140625" style="0" customWidth="1"/>
    <col min="7" max="7" width="9.57421875" style="0" customWidth="1"/>
    <col min="8" max="8" width="5.421875" style="0" customWidth="1"/>
    <col min="9" max="9" width="7.7109375" style="0" customWidth="1"/>
    <col min="10" max="10" width="7.8515625" style="0" customWidth="1"/>
    <col min="11" max="11" width="10.57421875" style="0" customWidth="1"/>
  </cols>
  <sheetData>
    <row r="1" spans="9:11" ht="16.5" customHeight="1">
      <c r="I1" s="20"/>
      <c r="J1" s="20"/>
      <c r="K1" s="20"/>
    </row>
    <row r="2" spans="2:11" ht="18" customHeight="1">
      <c r="B2" s="9"/>
      <c r="H2" s="9"/>
      <c r="I2" s="27"/>
      <c r="J2" s="28"/>
      <c r="K2" s="28"/>
    </row>
    <row r="3" spans="1:11" ht="12.75" customHeight="1">
      <c r="A3" s="21" t="s">
        <v>6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6.5" customHeight="1">
      <c r="A4" s="23" t="s">
        <v>38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4.5" customHeight="1" hidden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67.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s="2" customFormat="1" ht="27" customHeight="1">
      <c r="A8" s="24" t="s">
        <v>1</v>
      </c>
      <c r="B8" s="24" t="s">
        <v>16</v>
      </c>
      <c r="C8" s="24" t="s">
        <v>17</v>
      </c>
      <c r="D8" s="24" t="s">
        <v>19</v>
      </c>
      <c r="E8" s="17" t="s">
        <v>0</v>
      </c>
      <c r="F8" s="18"/>
      <c r="G8" s="18"/>
      <c r="H8" s="17" t="s">
        <v>12</v>
      </c>
      <c r="I8" s="18"/>
      <c r="J8" s="18"/>
      <c r="K8" s="29" t="s">
        <v>18</v>
      </c>
    </row>
    <row r="9" spans="1:11" s="2" customFormat="1" ht="50.25" customHeight="1">
      <c r="A9" s="25"/>
      <c r="B9" s="26"/>
      <c r="C9" s="25"/>
      <c r="D9" s="25"/>
      <c r="E9" s="18"/>
      <c r="F9" s="18"/>
      <c r="G9" s="18"/>
      <c r="H9" s="18"/>
      <c r="I9" s="18"/>
      <c r="J9" s="18"/>
      <c r="K9" s="30"/>
    </row>
    <row r="10" spans="1:11" s="2" customFormat="1" ht="77.25" customHeight="1">
      <c r="A10" s="25"/>
      <c r="B10" s="26"/>
      <c r="C10" s="25"/>
      <c r="D10" s="25"/>
      <c r="E10" s="15" t="s">
        <v>13</v>
      </c>
      <c r="F10" s="15" t="s">
        <v>14</v>
      </c>
      <c r="G10" s="15" t="s">
        <v>15</v>
      </c>
      <c r="H10" s="15" t="s">
        <v>13</v>
      </c>
      <c r="I10" s="15" t="s">
        <v>14</v>
      </c>
      <c r="J10" s="15" t="s">
        <v>15</v>
      </c>
      <c r="K10" s="30"/>
    </row>
    <row r="11" spans="1:19" ht="37.5" customHeight="1">
      <c r="A11" s="14" t="s">
        <v>20</v>
      </c>
      <c r="B11" s="6" t="s">
        <v>29</v>
      </c>
      <c r="C11" s="7" t="s">
        <v>35</v>
      </c>
      <c r="D11" s="7"/>
      <c r="E11" s="14">
        <v>156.826</v>
      </c>
      <c r="F11" s="7">
        <v>152.905</v>
      </c>
      <c r="G11" s="7">
        <v>3.921</v>
      </c>
      <c r="H11" s="14">
        <v>156.826</v>
      </c>
      <c r="I11" s="7">
        <v>152.905</v>
      </c>
      <c r="J11" s="7">
        <v>3.921</v>
      </c>
      <c r="K11" s="16">
        <f>E11-H11</f>
        <v>0</v>
      </c>
      <c r="L11" s="11"/>
      <c r="M11" s="11"/>
      <c r="N11" s="11"/>
      <c r="O11" s="11"/>
      <c r="P11" s="11"/>
      <c r="Q11" s="11"/>
      <c r="R11" s="11"/>
      <c r="S11" s="11"/>
    </row>
    <row r="12" spans="1:19" ht="41.25" customHeight="1">
      <c r="A12" s="14" t="s">
        <v>21</v>
      </c>
      <c r="B12" s="6" t="s">
        <v>30</v>
      </c>
      <c r="C12" s="7" t="s">
        <v>35</v>
      </c>
      <c r="D12" s="10"/>
      <c r="E12" s="14">
        <v>156.826</v>
      </c>
      <c r="F12" s="7">
        <v>152.905</v>
      </c>
      <c r="G12" s="7">
        <v>3.921</v>
      </c>
      <c r="H12" s="14">
        <v>156.826</v>
      </c>
      <c r="I12" s="7">
        <v>152.905</v>
      </c>
      <c r="J12" s="7">
        <v>3.921</v>
      </c>
      <c r="K12" s="16">
        <f aca="true" t="shared" si="0" ref="K12:K18">E12-H12</f>
        <v>0</v>
      </c>
      <c r="L12" s="12"/>
      <c r="M12" s="13"/>
      <c r="N12" s="31"/>
      <c r="O12" s="31"/>
      <c r="P12" s="31"/>
      <c r="Q12" s="31"/>
      <c r="R12" s="32"/>
      <c r="S12" s="32"/>
    </row>
    <row r="13" spans="1:19" ht="38.25" customHeight="1">
      <c r="A13" s="14" t="s">
        <v>22</v>
      </c>
      <c r="B13" s="6" t="s">
        <v>30</v>
      </c>
      <c r="C13" s="7" t="s">
        <v>35</v>
      </c>
      <c r="D13" s="10"/>
      <c r="E13" s="14">
        <v>156.826</v>
      </c>
      <c r="F13" s="7">
        <v>152.905</v>
      </c>
      <c r="G13" s="7">
        <v>3.921</v>
      </c>
      <c r="H13" s="14">
        <v>156.826</v>
      </c>
      <c r="I13" s="7">
        <v>152.905</v>
      </c>
      <c r="J13" s="7">
        <v>3.921</v>
      </c>
      <c r="K13" s="16">
        <f t="shared" si="0"/>
        <v>0</v>
      </c>
      <c r="L13" s="12"/>
      <c r="M13" s="13"/>
      <c r="N13" s="31"/>
      <c r="O13" s="31"/>
      <c r="P13" s="31"/>
      <c r="Q13" s="31"/>
      <c r="R13" s="32"/>
      <c r="S13" s="32"/>
    </row>
    <row r="14" spans="1:19" ht="39.75" customHeight="1">
      <c r="A14" s="14" t="s">
        <v>23</v>
      </c>
      <c r="B14" s="6" t="s">
        <v>30</v>
      </c>
      <c r="C14" s="7" t="s">
        <v>35</v>
      </c>
      <c r="D14" s="10"/>
      <c r="E14" s="14">
        <v>156.826</v>
      </c>
      <c r="F14" s="7">
        <v>152.905</v>
      </c>
      <c r="G14" s="7">
        <v>3.921</v>
      </c>
      <c r="H14" s="14">
        <v>156.826</v>
      </c>
      <c r="I14" s="7">
        <v>152.905</v>
      </c>
      <c r="J14" s="7">
        <v>3.921</v>
      </c>
      <c r="K14" s="16">
        <f t="shared" si="0"/>
        <v>0</v>
      </c>
      <c r="L14" s="12"/>
      <c r="M14" s="13"/>
      <c r="N14" s="31"/>
      <c r="O14" s="31"/>
      <c r="P14" s="31"/>
      <c r="Q14" s="31"/>
      <c r="R14" s="31"/>
      <c r="S14" s="31"/>
    </row>
    <row r="15" spans="1:19" ht="38.25" customHeight="1">
      <c r="A15" s="14" t="s">
        <v>24</v>
      </c>
      <c r="B15" s="6" t="s">
        <v>30</v>
      </c>
      <c r="C15" s="7" t="s">
        <v>35</v>
      </c>
      <c r="D15" s="10"/>
      <c r="E15" s="14">
        <v>156.825</v>
      </c>
      <c r="F15" s="7">
        <v>152.904</v>
      </c>
      <c r="G15" s="7">
        <v>3.921</v>
      </c>
      <c r="H15" s="14">
        <v>156.825</v>
      </c>
      <c r="I15" s="7">
        <v>152.904</v>
      </c>
      <c r="J15" s="7">
        <v>3.921</v>
      </c>
      <c r="K15" s="16">
        <f t="shared" si="0"/>
        <v>0</v>
      </c>
      <c r="L15" s="12"/>
      <c r="M15" s="31"/>
      <c r="N15" s="31"/>
      <c r="O15" s="31"/>
      <c r="P15" s="31"/>
      <c r="Q15" s="31"/>
      <c r="R15" s="31"/>
      <c r="S15" s="11"/>
    </row>
    <row r="16" spans="1:19" ht="42.75" customHeight="1">
      <c r="A16" s="14" t="s">
        <v>25</v>
      </c>
      <c r="B16" s="6" t="s">
        <v>30</v>
      </c>
      <c r="C16" s="7" t="s">
        <v>35</v>
      </c>
      <c r="D16" s="10"/>
      <c r="E16" s="14">
        <v>156.825</v>
      </c>
      <c r="F16" s="7">
        <v>152.904</v>
      </c>
      <c r="G16" s="7">
        <v>3.921</v>
      </c>
      <c r="H16" s="14">
        <v>156.825</v>
      </c>
      <c r="I16" s="7">
        <v>152.904</v>
      </c>
      <c r="J16" s="7">
        <v>3.921</v>
      </c>
      <c r="K16" s="16">
        <f t="shared" si="0"/>
        <v>0</v>
      </c>
      <c r="L16" s="12"/>
      <c r="M16" s="31"/>
      <c r="N16" s="31"/>
      <c r="O16" s="31"/>
      <c r="P16" s="31"/>
      <c r="Q16" s="31"/>
      <c r="R16" s="31"/>
      <c r="S16" s="11"/>
    </row>
    <row r="17" spans="1:19" ht="39" customHeight="1">
      <c r="A17" s="14" t="s">
        <v>26</v>
      </c>
      <c r="B17" s="6" t="s">
        <v>30</v>
      </c>
      <c r="C17" s="7" t="s">
        <v>35</v>
      </c>
      <c r="D17" s="10"/>
      <c r="E17" s="14">
        <v>156.825</v>
      </c>
      <c r="F17" s="7">
        <v>152.904</v>
      </c>
      <c r="G17" s="7">
        <v>3.921</v>
      </c>
      <c r="H17" s="14">
        <v>156.825</v>
      </c>
      <c r="I17" s="7">
        <v>152.904</v>
      </c>
      <c r="J17" s="7">
        <v>3.921</v>
      </c>
      <c r="K17" s="16">
        <f t="shared" si="0"/>
        <v>0</v>
      </c>
      <c r="L17" s="12"/>
      <c r="M17" s="31"/>
      <c r="N17" s="31"/>
      <c r="O17" s="31"/>
      <c r="P17" s="31"/>
      <c r="Q17" s="31"/>
      <c r="R17" s="31"/>
      <c r="S17" s="11"/>
    </row>
    <row r="18" spans="1:19" ht="42" customHeight="1">
      <c r="A18" s="6" t="s">
        <v>27</v>
      </c>
      <c r="B18" s="6" t="s">
        <v>31</v>
      </c>
      <c r="C18" s="7" t="s">
        <v>36</v>
      </c>
      <c r="D18" s="10"/>
      <c r="E18" s="14">
        <f>F18+G18</f>
        <v>78.503</v>
      </c>
      <c r="F18" s="7">
        <v>48.75</v>
      </c>
      <c r="G18" s="7">
        <v>29.753</v>
      </c>
      <c r="H18" s="14">
        <f>I18+J18</f>
        <v>78.503</v>
      </c>
      <c r="I18" s="7">
        <v>48.75</v>
      </c>
      <c r="J18" s="7">
        <v>29.753</v>
      </c>
      <c r="K18" s="8">
        <f t="shared" si="0"/>
        <v>0</v>
      </c>
      <c r="L18" s="12"/>
      <c r="M18" s="31"/>
      <c r="N18" s="31"/>
      <c r="O18" s="31"/>
      <c r="P18" s="31"/>
      <c r="Q18" s="31"/>
      <c r="R18" s="31"/>
      <c r="S18" s="11"/>
    </row>
    <row r="19" spans="1:19" ht="13.5" customHeight="1">
      <c r="A19" s="10"/>
      <c r="B19" s="10" t="s">
        <v>28</v>
      </c>
      <c r="C19" s="10"/>
      <c r="D19" s="10"/>
      <c r="E19" s="10">
        <f aca="true" t="shared" si="1" ref="E19:K19">SUM(E11:E18)</f>
        <v>1176.282</v>
      </c>
      <c r="F19" s="10">
        <f t="shared" si="1"/>
        <v>1119.0819999999999</v>
      </c>
      <c r="G19" s="10">
        <f t="shared" si="1"/>
        <v>57.2</v>
      </c>
      <c r="H19" s="10">
        <f t="shared" si="1"/>
        <v>1176.282</v>
      </c>
      <c r="I19" s="10">
        <f t="shared" si="1"/>
        <v>1119.0819999999999</v>
      </c>
      <c r="J19" s="10">
        <f t="shared" si="1"/>
        <v>57.2</v>
      </c>
      <c r="K19" s="10">
        <f t="shared" si="1"/>
        <v>0</v>
      </c>
      <c r="L19" s="12"/>
      <c r="M19" s="31"/>
      <c r="N19" s="31"/>
      <c r="O19" s="31"/>
      <c r="P19" s="31"/>
      <c r="Q19" s="31"/>
      <c r="R19" s="31"/>
      <c r="S19" s="11"/>
    </row>
    <row r="20" spans="1:11" ht="13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5.75" customHeight="1">
      <c r="A21" s="5" t="s">
        <v>2</v>
      </c>
      <c r="B21" s="1"/>
      <c r="C21" s="1"/>
      <c r="D21" s="1"/>
      <c r="E21" s="1"/>
      <c r="F21" s="1"/>
      <c r="G21" s="19" t="s">
        <v>7</v>
      </c>
      <c r="H21" s="19"/>
      <c r="I21" s="19"/>
      <c r="J21" s="19"/>
      <c r="K21" s="3"/>
    </row>
    <row r="22" spans="1:11" ht="16.5" customHeight="1">
      <c r="A22" s="5" t="s">
        <v>33</v>
      </c>
      <c r="B22" s="4"/>
      <c r="C22" s="4"/>
      <c r="D22" s="1"/>
      <c r="E22" s="1"/>
      <c r="F22" s="1"/>
      <c r="G22" s="19"/>
      <c r="H22" s="19"/>
      <c r="I22" s="19"/>
      <c r="J22" s="19"/>
      <c r="K22" s="3"/>
    </row>
    <row r="23" spans="1:11" ht="14.25" customHeight="1">
      <c r="A23" s="1" t="s">
        <v>3</v>
      </c>
      <c r="B23" s="4"/>
      <c r="C23" s="4"/>
      <c r="D23" s="1"/>
      <c r="E23" s="1"/>
      <c r="F23" s="1"/>
      <c r="G23" s="19"/>
      <c r="H23" s="19"/>
      <c r="I23" s="19"/>
      <c r="J23" s="19"/>
      <c r="K23" s="3"/>
    </row>
    <row r="24" spans="1:11" ht="18" customHeight="1">
      <c r="A24" s="1" t="s">
        <v>32</v>
      </c>
      <c r="B24" s="1"/>
      <c r="C24" s="1"/>
      <c r="D24" s="1"/>
      <c r="E24" s="1"/>
      <c r="F24" s="1"/>
      <c r="G24" s="19"/>
      <c r="H24" s="19"/>
      <c r="I24" s="19"/>
      <c r="J24" s="19"/>
      <c r="K24" s="3"/>
    </row>
    <row r="25" spans="1:11" ht="12.75" customHeight="1">
      <c r="A25" s="1" t="s">
        <v>4</v>
      </c>
      <c r="B25" s="1"/>
      <c r="C25" s="1"/>
      <c r="D25" s="1"/>
      <c r="E25" s="1"/>
      <c r="F25" s="1"/>
      <c r="G25" s="19" t="s">
        <v>10</v>
      </c>
      <c r="H25" s="19"/>
      <c r="I25" s="19" t="s">
        <v>11</v>
      </c>
      <c r="J25" s="19"/>
      <c r="K25" s="3"/>
    </row>
    <row r="26" spans="1:11" ht="18.75" customHeight="1">
      <c r="A26" s="1" t="s">
        <v>34</v>
      </c>
      <c r="B26" s="1"/>
      <c r="C26" s="1"/>
      <c r="D26" s="1"/>
      <c r="E26" s="1"/>
      <c r="F26" s="1"/>
      <c r="G26" s="19" t="s">
        <v>8</v>
      </c>
      <c r="H26" s="19"/>
      <c r="I26" s="19" t="s">
        <v>9</v>
      </c>
      <c r="J26" s="19"/>
      <c r="K26" s="3"/>
    </row>
    <row r="27" spans="1:11" ht="12.75" customHeight="1">
      <c r="A27" s="1" t="s">
        <v>5</v>
      </c>
      <c r="B27" s="1"/>
      <c r="C27" s="1"/>
      <c r="D27" s="1"/>
      <c r="E27" s="1"/>
      <c r="F27" s="1"/>
      <c r="G27" s="3"/>
      <c r="H27" s="3"/>
      <c r="I27" s="3"/>
      <c r="J27" s="3"/>
      <c r="K27" s="3"/>
    </row>
    <row r="28" spans="1:11" ht="12.75" customHeight="1">
      <c r="A28" s="1" t="s">
        <v>37</v>
      </c>
      <c r="B28" s="1"/>
      <c r="C28" s="1"/>
      <c r="D28" s="1"/>
      <c r="E28" s="1"/>
      <c r="F28" s="1"/>
      <c r="G28" s="3"/>
      <c r="H28" s="3"/>
      <c r="I28" s="3"/>
      <c r="J28" s="3"/>
      <c r="K28" s="3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sheetProtection/>
  <mergeCells count="40">
    <mergeCell ref="M18:N18"/>
    <mergeCell ref="O18:P18"/>
    <mergeCell ref="Q18:R18"/>
    <mergeCell ref="M19:N19"/>
    <mergeCell ref="O19:P19"/>
    <mergeCell ref="Q19:R19"/>
    <mergeCell ref="M16:N16"/>
    <mergeCell ref="O16:P16"/>
    <mergeCell ref="Q16:R16"/>
    <mergeCell ref="M17:N17"/>
    <mergeCell ref="O17:P17"/>
    <mergeCell ref="Q17:R17"/>
    <mergeCell ref="N14:O14"/>
    <mergeCell ref="P14:Q14"/>
    <mergeCell ref="R14:S14"/>
    <mergeCell ref="M15:N15"/>
    <mergeCell ref="O15:P15"/>
    <mergeCell ref="Q15:R15"/>
    <mergeCell ref="N12:O12"/>
    <mergeCell ref="P12:Q12"/>
    <mergeCell ref="R12:S12"/>
    <mergeCell ref="N13:O13"/>
    <mergeCell ref="P13:Q13"/>
    <mergeCell ref="R13:S13"/>
    <mergeCell ref="I1:K1"/>
    <mergeCell ref="G21:J24"/>
    <mergeCell ref="A3:K3"/>
    <mergeCell ref="A4:K6"/>
    <mergeCell ref="A8:A10"/>
    <mergeCell ref="B8:B10"/>
    <mergeCell ref="I2:K2"/>
    <mergeCell ref="K8:K10"/>
    <mergeCell ref="C8:C10"/>
    <mergeCell ref="D8:D10"/>
    <mergeCell ref="E8:G9"/>
    <mergeCell ref="H8:J9"/>
    <mergeCell ref="G26:H26"/>
    <mergeCell ref="I26:J26"/>
    <mergeCell ref="G25:H25"/>
    <mergeCell ref="I25:J25"/>
  </mergeCells>
  <printOptions/>
  <pageMargins left="0.5905511811023623" right="0.3937007874015748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2014-07-21T11:53:49Z</cp:lastPrinted>
  <dcterms:created xsi:type="dcterms:W3CDTF">1996-10-08T23:32:33Z</dcterms:created>
  <dcterms:modified xsi:type="dcterms:W3CDTF">2015-03-10T09:12:33Z</dcterms:modified>
  <cp:category/>
  <cp:version/>
  <cp:contentType/>
  <cp:contentStatus/>
</cp:coreProperties>
</file>