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'Доходы'!$A$111</definedName>
    <definedName name="REND_1" localSheetId="2">'Источники'!$A$33</definedName>
    <definedName name="REND_1" localSheetId="3">'КонсТабл'!$B$77</definedName>
    <definedName name="REND_1" localSheetId="1">'Расходы'!$A$237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<sst xmlns="http://schemas.openxmlformats.org/spreadsheetml/2006/main" count="6493" uniqueCount="657">
  <si>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</si>
  <si>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</si>
  <si>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</si>
  <si>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</si>
  <si>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</si>
  <si>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</si>
  <si>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</si>
  <si>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</si>
  <si>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</si>
  <si>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</si>
  <si>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</si>
  <si>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</si>
  <si>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</si>
  <si>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</si>
  <si>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</si>
  <si>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</si>
  <si>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</si>
  <si>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</si>
  <si>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</si>
  <si>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</si>
  <si>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</si>
  <si>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</si>
  <si>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</si>
  <si>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</si>
  <si>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</si>
  <si>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</si>
  <si>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</si>
  <si>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</si>
  <si>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</si>
  <si>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</si>
  <si>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</si>
  <si>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</si>
  <si>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</si>
  <si>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</si>
  <si>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</si>
  <si>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</si>
  <si>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</si>
  <si>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</si>
  <si>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</si>
  <si>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</si>
  <si>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</si>
  <si>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</si>
  <si>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</si>
  <si>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</si>
  <si>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</si>
  <si>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</si>
  <si>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</si>
  <si>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</si>
  <si>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</si>
  <si>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</si>
  <si>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</si>
  <si>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</si>
  <si>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</si>
  <si>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</si>
  <si>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</si>
  <si>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</si>
  <si>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</si>
  <si>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</si>
  <si>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</si>
  <si>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</si>
  <si>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</si>
  <si>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</si>
  <si>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</si>
  <si>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</si>
  <si>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</si>
  <si>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</si>
  <si>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</si>
  <si>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</si>
  <si>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</si>
  <si>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</si>
  <si>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</si>
  <si>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</si>
  <si>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</si>
  <si>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</si>
  <si>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</si>
  <si>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</si>
  <si>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</si>
  <si>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</si>
  <si>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</si>
  <si>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</si>
  <si>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</si>
  <si>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</si>
  <si>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</si>
  <si>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</si>
  <si>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</si>
  <si>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</si>
  <si>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</si>
  <si>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</si>
  <si>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</si>
  <si>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</si>
  <si>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</si>
  <si>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</si>
  <si>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</si>
  <si>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</si>
  <si>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</si>
  <si>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</si>
  <si>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</si>
  <si>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</si>
  <si>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</si>
  <si>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</si>
  <si>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</si>
  <si>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</si>
  <si>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</si>
  <si>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</si>
  <si>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</si>
  <si>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</si>
  <si>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</si>
  <si>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</si>
  <si>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</si>
  <si>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</si>
  <si>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</si>
  <si>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</si>
  <si>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</si>
  <si>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</si>
  <si>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</si>
  <si>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</si>
  <si>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</si>
  <si>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</si>
  <si>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</si>
  <si>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</si>
  <si>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</si>
  <si>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</si>
  <si>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</si>
  <si>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</si>
  <si>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</si>
  <si>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</si>
  <si>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</si>
  <si>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</si>
  <si>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</si>
  <si>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</si>
  <si>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</si>
  <si>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</si>
  <si>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</si>
  <si>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</si>
  <si>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</si>
  <si>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</si>
  <si>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</si>
  <si>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</si>
  <si>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</si>
  <si>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</si>
  <si>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</si>
  <si>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</si>
  <si>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</si>
  <si>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</si>
  <si>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</si>
  <si>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</si>
  <si>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</si>
  <si>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</si>
  <si>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</si>
  <si>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</si>
  <si>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на 01.01.2015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</si>
  <si>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</si>
  <si>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</si>
  <si>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01.01.2015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</si>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</sst>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31" fillId="0" borderId="0" xfId="0" applyFont="1" applyAlignment="1">
      <alignment horizontal="center"/>
    </xf>
    <xf numFmtId="4" fontId="32" fillId="0" borderId="18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horizontal="right" vertical="center"/>
    </xf>
    <xf numFmtId="4" fontId="34" fillId="0" borderId="18" xfId="0" applyNumberFormat="1" applyFont="1" applyBorder="1" applyAlignment="1">
      <alignment horizontal="right" vertical="center"/>
    </xf>
    <xf numFmtId="4" fontId="35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10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zoomScalePageLayoutView="0" workbookViewId="0" topLeftCell="B1">
      <selection activeCell="F23" sqref="F23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.75390625" style="0" customWidth="1"/>
    <col min="5" max="5" width="15.125" style="0" customWidth="1"/>
    <col min="6" max="6" width="16.75390625" style="0" hidden="1" customWidth="1"/>
    <col min="7" max="7" width="14.875" style="0" customWidth="1"/>
    <col min="8" max="12" width="16.75390625" style="0" hidden="1" customWidth="1"/>
    <col min="13" max="13" width="13.875" style="0" customWidth="1"/>
    <col min="14" max="14" width="0.2421875" style="0" customWidth="1"/>
    <col min="15" max="15" width="14.625" style="0" customWidth="1"/>
    <col min="16" max="16" width="16.75390625" style="0" hidden="1" customWidth="1"/>
    <col min="17" max="17" width="14.375" style="0" customWidth="1"/>
    <col min="18" max="21" width="16.75390625" style="0" hidden="1" customWidth="1"/>
    <col min="22" max="22" width="0.12890625" style="0" customWidth="1"/>
    <col min="23" max="23" width="14.625" style="0" customWidth="1"/>
    <col min="24" max="24" width="11.1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4.25" customHeight="1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Z2" s="1" t="s">
        <v>156</v>
      </c>
    </row>
    <row r="3" spans="1:26" ht="14.25" customHeight="1" thickBot="1">
      <c r="A3" s="108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55" t="s">
        <v>150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7" t="s">
        <v>12</v>
      </c>
      <c r="X5" s="28" t="s">
        <v>153</v>
      </c>
    </row>
    <row r="6" spans="1:26" ht="13.5" customHeight="1">
      <c r="A6" s="110" t="s">
        <v>55</v>
      </c>
      <c r="B6" s="110"/>
      <c r="C6" s="110"/>
      <c r="D6" s="111" t="s">
        <v>151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7" t="s">
        <v>10</v>
      </c>
      <c r="X6" s="42" t="s">
        <v>154</v>
      </c>
      <c r="Z6" s="1" t="s">
        <v>157</v>
      </c>
    </row>
    <row r="7" spans="1:26" ht="13.5" customHeight="1">
      <c r="A7" s="7" t="s">
        <v>16</v>
      </c>
      <c r="B7" s="111" t="s">
        <v>152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7" t="s">
        <v>148</v>
      </c>
      <c r="X7" s="42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52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3" t="s">
        <v>25</v>
      </c>
      <c r="F13" s="103" t="s">
        <v>44</v>
      </c>
      <c r="G13" s="103" t="s">
        <v>26</v>
      </c>
      <c r="H13" s="103" t="s">
        <v>45</v>
      </c>
      <c r="I13" s="103" t="s">
        <v>27</v>
      </c>
      <c r="J13" s="103" t="s">
        <v>28</v>
      </c>
      <c r="K13" s="103" t="s">
        <v>29</v>
      </c>
      <c r="L13" s="103" t="s">
        <v>30</v>
      </c>
      <c r="M13" s="103" t="s">
        <v>31</v>
      </c>
      <c r="N13" s="103" t="s">
        <v>39</v>
      </c>
      <c r="O13" s="103" t="s">
        <v>25</v>
      </c>
      <c r="P13" s="103" t="s">
        <v>44</v>
      </c>
      <c r="Q13" s="103" t="s">
        <v>26</v>
      </c>
      <c r="R13" s="103" t="s">
        <v>45</v>
      </c>
      <c r="S13" s="103" t="s">
        <v>27</v>
      </c>
      <c r="T13" s="103" t="s">
        <v>28</v>
      </c>
      <c r="U13" s="103" t="s">
        <v>29</v>
      </c>
      <c r="V13" s="103" t="s">
        <v>30</v>
      </c>
      <c r="W13" s="103" t="s">
        <v>31</v>
      </c>
      <c r="X13" s="129" t="s">
        <v>39</v>
      </c>
    </row>
    <row r="14" spans="1:24" ht="9.75" customHeight="1">
      <c r="A14" s="114"/>
      <c r="B14" s="117"/>
      <c r="C14" s="121"/>
      <c r="D14" s="122"/>
      <c r="E14" s="104"/>
      <c r="F14" s="106"/>
      <c r="G14" s="104"/>
      <c r="H14" s="106"/>
      <c r="I14" s="104"/>
      <c r="J14" s="104"/>
      <c r="K14" s="104"/>
      <c r="L14" s="104"/>
      <c r="M14" s="104"/>
      <c r="N14" s="104"/>
      <c r="O14" s="104"/>
      <c r="P14" s="106"/>
      <c r="Q14" s="104"/>
      <c r="R14" s="106"/>
      <c r="S14" s="104"/>
      <c r="T14" s="104"/>
      <c r="U14" s="104"/>
      <c r="V14" s="104"/>
      <c r="W14" s="104"/>
      <c r="X14" s="130"/>
    </row>
    <row r="15" spans="1:24" ht="9.75" customHeight="1">
      <c r="A15" s="114"/>
      <c r="B15" s="117"/>
      <c r="C15" s="121"/>
      <c r="D15" s="122"/>
      <c r="E15" s="104"/>
      <c r="F15" s="106"/>
      <c r="G15" s="104"/>
      <c r="H15" s="106"/>
      <c r="I15" s="104"/>
      <c r="J15" s="104"/>
      <c r="K15" s="104"/>
      <c r="L15" s="104"/>
      <c r="M15" s="104"/>
      <c r="N15" s="104"/>
      <c r="O15" s="104"/>
      <c r="P15" s="106"/>
      <c r="Q15" s="104"/>
      <c r="R15" s="106"/>
      <c r="S15" s="104"/>
      <c r="T15" s="104"/>
      <c r="U15" s="104"/>
      <c r="V15" s="104"/>
      <c r="W15" s="104"/>
      <c r="X15" s="130"/>
    </row>
    <row r="16" spans="1:24" ht="9.75" customHeight="1">
      <c r="A16" s="114"/>
      <c r="B16" s="117"/>
      <c r="C16" s="121"/>
      <c r="D16" s="122"/>
      <c r="E16" s="104"/>
      <c r="F16" s="106"/>
      <c r="G16" s="104"/>
      <c r="H16" s="106"/>
      <c r="I16" s="104"/>
      <c r="J16" s="104"/>
      <c r="K16" s="104"/>
      <c r="L16" s="104"/>
      <c r="M16" s="104"/>
      <c r="N16" s="104"/>
      <c r="O16" s="104"/>
      <c r="P16" s="106"/>
      <c r="Q16" s="104"/>
      <c r="R16" s="106"/>
      <c r="S16" s="104"/>
      <c r="T16" s="104"/>
      <c r="U16" s="104"/>
      <c r="V16" s="104"/>
      <c r="W16" s="104"/>
      <c r="X16" s="130"/>
    </row>
    <row r="17" spans="1:24" ht="9.75" customHeight="1">
      <c r="A17" s="114"/>
      <c r="B17" s="117"/>
      <c r="C17" s="121"/>
      <c r="D17" s="122"/>
      <c r="E17" s="104"/>
      <c r="F17" s="106"/>
      <c r="G17" s="104"/>
      <c r="H17" s="106"/>
      <c r="I17" s="104"/>
      <c r="J17" s="104"/>
      <c r="K17" s="104"/>
      <c r="L17" s="104"/>
      <c r="M17" s="104"/>
      <c r="N17" s="104"/>
      <c r="O17" s="104"/>
      <c r="P17" s="106"/>
      <c r="Q17" s="104"/>
      <c r="R17" s="106"/>
      <c r="S17" s="104"/>
      <c r="T17" s="104"/>
      <c r="U17" s="104"/>
      <c r="V17" s="104"/>
      <c r="W17" s="104"/>
      <c r="X17" s="130"/>
    </row>
    <row r="18" spans="1:24" ht="92.25" customHeight="1">
      <c r="A18" s="115"/>
      <c r="B18" s="118"/>
      <c r="C18" s="123"/>
      <c r="D18" s="124"/>
      <c r="E18" s="105"/>
      <c r="F18" s="107"/>
      <c r="G18" s="105"/>
      <c r="H18" s="107"/>
      <c r="I18" s="105"/>
      <c r="J18" s="105"/>
      <c r="K18" s="105"/>
      <c r="L18" s="105"/>
      <c r="M18" s="105"/>
      <c r="N18" s="105"/>
      <c r="O18" s="105"/>
      <c r="P18" s="107"/>
      <c r="Q18" s="105"/>
      <c r="R18" s="107"/>
      <c r="S18" s="105"/>
      <c r="T18" s="105"/>
      <c r="U18" s="105"/>
      <c r="V18" s="105"/>
      <c r="W18" s="105"/>
      <c r="X18" s="131"/>
    </row>
    <row r="19" spans="1:24" ht="14.25" customHeight="1" thickBot="1">
      <c r="A19" s="22">
        <v>1</v>
      </c>
      <c r="B19" s="23">
        <v>2</v>
      </c>
      <c r="C19" s="101">
        <v>3</v>
      </c>
      <c r="D19" s="102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5.75">
      <c r="A20" s="30" t="s">
        <v>159</v>
      </c>
      <c r="B20" s="31" t="s">
        <v>14</v>
      </c>
      <c r="C20" s="99" t="s">
        <v>160</v>
      </c>
      <c r="D20" s="100"/>
      <c r="E20" s="156">
        <v>37532512.84</v>
      </c>
      <c r="F20" s="156" t="s">
        <v>147</v>
      </c>
      <c r="G20" s="156">
        <v>37532512.84</v>
      </c>
      <c r="H20" s="156" t="s">
        <v>147</v>
      </c>
      <c r="I20" s="156" t="s">
        <v>147</v>
      </c>
      <c r="J20" s="156" t="s">
        <v>147</v>
      </c>
      <c r="K20" s="156" t="s">
        <v>147</v>
      </c>
      <c r="L20" s="156" t="s">
        <v>147</v>
      </c>
      <c r="M20" s="156">
        <v>37532512.84</v>
      </c>
      <c r="N20" s="156" t="s">
        <v>147</v>
      </c>
      <c r="O20" s="156">
        <v>37796492.88</v>
      </c>
      <c r="P20" s="156" t="s">
        <v>147</v>
      </c>
      <c r="Q20" s="156">
        <v>37796492.88</v>
      </c>
      <c r="R20" s="156" t="s">
        <v>147</v>
      </c>
      <c r="S20" s="156" t="s">
        <v>147</v>
      </c>
      <c r="T20" s="156" t="s">
        <v>147</v>
      </c>
      <c r="U20" s="156" t="s">
        <v>147</v>
      </c>
      <c r="V20" s="156" t="s">
        <v>147</v>
      </c>
      <c r="W20" s="156">
        <v>37796492.88</v>
      </c>
      <c r="X20" s="156" t="s">
        <v>147</v>
      </c>
    </row>
    <row r="21" spans="1:24" ht="15.75">
      <c r="A21" s="33" t="s">
        <v>50</v>
      </c>
      <c r="B21" s="34"/>
      <c r="C21" s="97"/>
      <c r="D21" s="98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1:24" ht="15.75">
      <c r="A22" s="33" t="s">
        <v>161</v>
      </c>
      <c r="B22" s="34" t="s">
        <v>14</v>
      </c>
      <c r="C22" s="97" t="s">
        <v>162</v>
      </c>
      <c r="D22" s="98"/>
      <c r="E22" s="157">
        <v>14488089.14</v>
      </c>
      <c r="F22" s="157" t="s">
        <v>147</v>
      </c>
      <c r="G22" s="157">
        <v>14488089.14</v>
      </c>
      <c r="H22" s="157" t="s">
        <v>147</v>
      </c>
      <c r="I22" s="157" t="s">
        <v>147</v>
      </c>
      <c r="J22" s="157" t="s">
        <v>147</v>
      </c>
      <c r="K22" s="157" t="s">
        <v>147</v>
      </c>
      <c r="L22" s="157" t="s">
        <v>147</v>
      </c>
      <c r="M22" s="157">
        <v>14488089.14</v>
      </c>
      <c r="N22" s="157" t="s">
        <v>147</v>
      </c>
      <c r="O22" s="157">
        <v>14939182.37</v>
      </c>
      <c r="P22" s="157" t="s">
        <v>147</v>
      </c>
      <c r="Q22" s="157">
        <v>14939182.37</v>
      </c>
      <c r="R22" s="157" t="s">
        <v>147</v>
      </c>
      <c r="S22" s="157" t="s">
        <v>147</v>
      </c>
      <c r="T22" s="157" t="s">
        <v>147</v>
      </c>
      <c r="U22" s="157" t="s">
        <v>147</v>
      </c>
      <c r="V22" s="157" t="s">
        <v>147</v>
      </c>
      <c r="W22" s="157">
        <v>14939182.37</v>
      </c>
      <c r="X22" s="157" t="s">
        <v>147</v>
      </c>
    </row>
    <row r="23" spans="1:24" ht="15.75">
      <c r="A23" s="33" t="s">
        <v>163</v>
      </c>
      <c r="B23" s="34" t="s">
        <v>14</v>
      </c>
      <c r="C23" s="97" t="s">
        <v>164</v>
      </c>
      <c r="D23" s="98"/>
      <c r="E23" s="157">
        <v>1269743</v>
      </c>
      <c r="F23" s="157" t="s">
        <v>147</v>
      </c>
      <c r="G23" s="157">
        <v>1269743</v>
      </c>
      <c r="H23" s="157" t="s">
        <v>147</v>
      </c>
      <c r="I23" s="157" t="s">
        <v>147</v>
      </c>
      <c r="J23" s="157" t="s">
        <v>147</v>
      </c>
      <c r="K23" s="157" t="s">
        <v>147</v>
      </c>
      <c r="L23" s="157" t="s">
        <v>147</v>
      </c>
      <c r="M23" s="157">
        <v>1269743</v>
      </c>
      <c r="N23" s="157" t="s">
        <v>147</v>
      </c>
      <c r="O23" s="157">
        <v>1357658.01</v>
      </c>
      <c r="P23" s="157" t="s">
        <v>147</v>
      </c>
      <c r="Q23" s="157">
        <v>1357658.01</v>
      </c>
      <c r="R23" s="157" t="s">
        <v>147</v>
      </c>
      <c r="S23" s="157" t="s">
        <v>147</v>
      </c>
      <c r="T23" s="157" t="s">
        <v>147</v>
      </c>
      <c r="U23" s="157" t="s">
        <v>147</v>
      </c>
      <c r="V23" s="157" t="s">
        <v>147</v>
      </c>
      <c r="W23" s="157">
        <v>1357658.01</v>
      </c>
      <c r="X23" s="157" t="s">
        <v>147</v>
      </c>
    </row>
    <row r="24" spans="1:24" ht="15.75">
      <c r="A24" s="33" t="s">
        <v>165</v>
      </c>
      <c r="B24" s="34" t="s">
        <v>14</v>
      </c>
      <c r="C24" s="97" t="s">
        <v>166</v>
      </c>
      <c r="D24" s="98"/>
      <c r="E24" s="157">
        <v>1269743</v>
      </c>
      <c r="F24" s="157" t="s">
        <v>147</v>
      </c>
      <c r="G24" s="157">
        <v>1269743</v>
      </c>
      <c r="H24" s="157" t="s">
        <v>147</v>
      </c>
      <c r="I24" s="157" t="s">
        <v>147</v>
      </c>
      <c r="J24" s="157" t="s">
        <v>147</v>
      </c>
      <c r="K24" s="157" t="s">
        <v>147</v>
      </c>
      <c r="L24" s="157" t="s">
        <v>147</v>
      </c>
      <c r="M24" s="157">
        <v>1269743</v>
      </c>
      <c r="N24" s="157" t="s">
        <v>147</v>
      </c>
      <c r="O24" s="157">
        <v>1357658.01</v>
      </c>
      <c r="P24" s="157" t="s">
        <v>147</v>
      </c>
      <c r="Q24" s="157">
        <v>1357658.01</v>
      </c>
      <c r="R24" s="157" t="s">
        <v>147</v>
      </c>
      <c r="S24" s="157" t="s">
        <v>147</v>
      </c>
      <c r="T24" s="157" t="s">
        <v>147</v>
      </c>
      <c r="U24" s="157" t="s">
        <v>147</v>
      </c>
      <c r="V24" s="157" t="s">
        <v>147</v>
      </c>
      <c r="W24" s="157">
        <v>1357658.01</v>
      </c>
      <c r="X24" s="157" t="s">
        <v>147</v>
      </c>
    </row>
    <row r="25" spans="1:24" ht="56.25">
      <c r="A25" s="33" t="s">
        <v>167</v>
      </c>
      <c r="B25" s="34" t="s">
        <v>14</v>
      </c>
      <c r="C25" s="97" t="s">
        <v>168</v>
      </c>
      <c r="D25" s="98"/>
      <c r="E25" s="157">
        <v>1266878</v>
      </c>
      <c r="F25" s="157" t="s">
        <v>147</v>
      </c>
      <c r="G25" s="157">
        <v>1266878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1266878</v>
      </c>
      <c r="N25" s="157" t="s">
        <v>147</v>
      </c>
      <c r="O25" s="157">
        <v>1353070.38</v>
      </c>
      <c r="P25" s="157" t="s">
        <v>147</v>
      </c>
      <c r="Q25" s="157">
        <v>1353070.38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1353070.38</v>
      </c>
      <c r="X25" s="157" t="s">
        <v>147</v>
      </c>
    </row>
    <row r="26" spans="1:24" ht="67.5">
      <c r="A26" s="96" t="s">
        <v>169</v>
      </c>
      <c r="B26" s="34" t="s">
        <v>14</v>
      </c>
      <c r="C26" s="97" t="s">
        <v>170</v>
      </c>
      <c r="D26" s="98"/>
      <c r="E26" s="157" t="s">
        <v>147</v>
      </c>
      <c r="F26" s="157" t="s">
        <v>147</v>
      </c>
      <c r="G26" s="157" t="s">
        <v>147</v>
      </c>
      <c r="H26" s="157" t="s">
        <v>147</v>
      </c>
      <c r="I26" s="157" t="s">
        <v>147</v>
      </c>
      <c r="J26" s="157" t="s">
        <v>147</v>
      </c>
      <c r="K26" s="157" t="s">
        <v>147</v>
      </c>
      <c r="L26" s="157" t="s">
        <v>147</v>
      </c>
      <c r="M26" s="157" t="s">
        <v>147</v>
      </c>
      <c r="N26" s="157" t="s">
        <v>147</v>
      </c>
      <c r="O26" s="157">
        <v>1344231.51</v>
      </c>
      <c r="P26" s="157" t="s">
        <v>147</v>
      </c>
      <c r="Q26" s="157">
        <v>1344231.51</v>
      </c>
      <c r="R26" s="157" t="s">
        <v>147</v>
      </c>
      <c r="S26" s="157" t="s">
        <v>147</v>
      </c>
      <c r="T26" s="157" t="s">
        <v>147</v>
      </c>
      <c r="U26" s="157" t="s">
        <v>147</v>
      </c>
      <c r="V26" s="157" t="s">
        <v>147</v>
      </c>
      <c r="W26" s="157">
        <v>1344231.51</v>
      </c>
      <c r="X26" s="157" t="s">
        <v>147</v>
      </c>
    </row>
    <row r="27" spans="1:24" ht="67.5">
      <c r="A27" s="96" t="s">
        <v>171</v>
      </c>
      <c r="B27" s="34" t="s">
        <v>14</v>
      </c>
      <c r="C27" s="97" t="s">
        <v>172</v>
      </c>
      <c r="D27" s="98"/>
      <c r="E27" s="157" t="s">
        <v>147</v>
      </c>
      <c r="F27" s="157" t="s">
        <v>147</v>
      </c>
      <c r="G27" s="157" t="s">
        <v>147</v>
      </c>
      <c r="H27" s="157" t="s">
        <v>147</v>
      </c>
      <c r="I27" s="157" t="s">
        <v>147</v>
      </c>
      <c r="J27" s="157" t="s">
        <v>147</v>
      </c>
      <c r="K27" s="157" t="s">
        <v>147</v>
      </c>
      <c r="L27" s="157" t="s">
        <v>147</v>
      </c>
      <c r="M27" s="157" t="s">
        <v>147</v>
      </c>
      <c r="N27" s="157" t="s">
        <v>147</v>
      </c>
      <c r="O27" s="157">
        <v>3813.67</v>
      </c>
      <c r="P27" s="157" t="s">
        <v>147</v>
      </c>
      <c r="Q27" s="157">
        <v>3813.67</v>
      </c>
      <c r="R27" s="157" t="s">
        <v>147</v>
      </c>
      <c r="S27" s="157" t="s">
        <v>147</v>
      </c>
      <c r="T27" s="157" t="s">
        <v>147</v>
      </c>
      <c r="U27" s="157" t="s">
        <v>147</v>
      </c>
      <c r="V27" s="157" t="s">
        <v>147</v>
      </c>
      <c r="W27" s="157">
        <v>3813.67</v>
      </c>
      <c r="X27" s="157" t="s">
        <v>147</v>
      </c>
    </row>
    <row r="28" spans="1:24" ht="67.5">
      <c r="A28" s="96" t="s">
        <v>173</v>
      </c>
      <c r="B28" s="34" t="s">
        <v>14</v>
      </c>
      <c r="C28" s="97" t="s">
        <v>174</v>
      </c>
      <c r="D28" s="98"/>
      <c r="E28" s="157" t="s">
        <v>147</v>
      </c>
      <c r="F28" s="157" t="s">
        <v>147</v>
      </c>
      <c r="G28" s="157" t="s">
        <v>147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 t="s">
        <v>147</v>
      </c>
      <c r="N28" s="157" t="s">
        <v>147</v>
      </c>
      <c r="O28" s="157">
        <v>5025.2</v>
      </c>
      <c r="P28" s="157" t="s">
        <v>147</v>
      </c>
      <c r="Q28" s="157">
        <v>5025.2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>
        <v>5025.2</v>
      </c>
      <c r="X28" s="157" t="s">
        <v>147</v>
      </c>
    </row>
    <row r="29" spans="1:24" ht="90">
      <c r="A29" s="96" t="s">
        <v>175</v>
      </c>
      <c r="B29" s="34" t="s">
        <v>14</v>
      </c>
      <c r="C29" s="97" t="s">
        <v>176</v>
      </c>
      <c r="D29" s="98"/>
      <c r="E29" s="157">
        <v>440</v>
      </c>
      <c r="F29" s="157" t="s">
        <v>147</v>
      </c>
      <c r="G29" s="157">
        <v>440</v>
      </c>
      <c r="H29" s="157" t="s">
        <v>147</v>
      </c>
      <c r="I29" s="157" t="s">
        <v>147</v>
      </c>
      <c r="J29" s="157" t="s">
        <v>147</v>
      </c>
      <c r="K29" s="157" t="s">
        <v>147</v>
      </c>
      <c r="L29" s="157" t="s">
        <v>147</v>
      </c>
      <c r="M29" s="157">
        <v>440</v>
      </c>
      <c r="N29" s="157" t="s">
        <v>147</v>
      </c>
      <c r="O29" s="157">
        <v>2062.8</v>
      </c>
      <c r="P29" s="157" t="s">
        <v>147</v>
      </c>
      <c r="Q29" s="157">
        <v>2062.8</v>
      </c>
      <c r="R29" s="157" t="s">
        <v>147</v>
      </c>
      <c r="S29" s="157" t="s">
        <v>147</v>
      </c>
      <c r="T29" s="157" t="s">
        <v>147</v>
      </c>
      <c r="U29" s="157" t="s">
        <v>147</v>
      </c>
      <c r="V29" s="157" t="s">
        <v>147</v>
      </c>
      <c r="W29" s="157">
        <v>2062.8</v>
      </c>
      <c r="X29" s="157" t="s">
        <v>147</v>
      </c>
    </row>
    <row r="30" spans="1:24" ht="90">
      <c r="A30" s="96" t="s">
        <v>177</v>
      </c>
      <c r="B30" s="34" t="s">
        <v>14</v>
      </c>
      <c r="C30" s="97" t="s">
        <v>178</v>
      </c>
      <c r="D30" s="98"/>
      <c r="E30" s="157" t="s">
        <v>147</v>
      </c>
      <c r="F30" s="157" t="s">
        <v>147</v>
      </c>
      <c r="G30" s="157" t="s">
        <v>147</v>
      </c>
      <c r="H30" s="157" t="s">
        <v>147</v>
      </c>
      <c r="I30" s="157" t="s">
        <v>147</v>
      </c>
      <c r="J30" s="157" t="s">
        <v>147</v>
      </c>
      <c r="K30" s="157" t="s">
        <v>147</v>
      </c>
      <c r="L30" s="157" t="s">
        <v>147</v>
      </c>
      <c r="M30" s="157" t="s">
        <v>147</v>
      </c>
      <c r="N30" s="157" t="s">
        <v>147</v>
      </c>
      <c r="O30" s="157">
        <v>1722.8</v>
      </c>
      <c r="P30" s="157" t="s">
        <v>147</v>
      </c>
      <c r="Q30" s="157">
        <v>1722.8</v>
      </c>
      <c r="R30" s="157" t="s">
        <v>147</v>
      </c>
      <c r="S30" s="157" t="s">
        <v>147</v>
      </c>
      <c r="T30" s="157" t="s">
        <v>147</v>
      </c>
      <c r="U30" s="157" t="s">
        <v>147</v>
      </c>
      <c r="V30" s="157" t="s">
        <v>147</v>
      </c>
      <c r="W30" s="157">
        <v>1722.8</v>
      </c>
      <c r="X30" s="157" t="s">
        <v>147</v>
      </c>
    </row>
    <row r="31" spans="1:24" ht="101.25">
      <c r="A31" s="96" t="s">
        <v>179</v>
      </c>
      <c r="B31" s="34" t="s">
        <v>14</v>
      </c>
      <c r="C31" s="97" t="s">
        <v>180</v>
      </c>
      <c r="D31" s="98"/>
      <c r="E31" s="157" t="s">
        <v>147</v>
      </c>
      <c r="F31" s="157" t="s">
        <v>147</v>
      </c>
      <c r="G31" s="157" t="s">
        <v>147</v>
      </c>
      <c r="H31" s="157" t="s">
        <v>147</v>
      </c>
      <c r="I31" s="157" t="s">
        <v>147</v>
      </c>
      <c r="J31" s="157" t="s">
        <v>147</v>
      </c>
      <c r="K31" s="157" t="s">
        <v>147</v>
      </c>
      <c r="L31" s="157" t="s">
        <v>147</v>
      </c>
      <c r="M31" s="157" t="s">
        <v>147</v>
      </c>
      <c r="N31" s="157" t="s">
        <v>147</v>
      </c>
      <c r="O31" s="157">
        <v>340</v>
      </c>
      <c r="P31" s="157" t="s">
        <v>147</v>
      </c>
      <c r="Q31" s="157">
        <v>340</v>
      </c>
      <c r="R31" s="157" t="s">
        <v>147</v>
      </c>
      <c r="S31" s="157" t="s">
        <v>147</v>
      </c>
      <c r="T31" s="157" t="s">
        <v>147</v>
      </c>
      <c r="U31" s="157" t="s">
        <v>147</v>
      </c>
      <c r="V31" s="157" t="s">
        <v>147</v>
      </c>
      <c r="W31" s="157">
        <v>340</v>
      </c>
      <c r="X31" s="157" t="s">
        <v>147</v>
      </c>
    </row>
    <row r="32" spans="1:24" ht="33.75">
      <c r="A32" s="33" t="s">
        <v>181</v>
      </c>
      <c r="B32" s="34" t="s">
        <v>14</v>
      </c>
      <c r="C32" s="97" t="s">
        <v>182</v>
      </c>
      <c r="D32" s="98"/>
      <c r="E32" s="157">
        <v>2425</v>
      </c>
      <c r="F32" s="157" t="s">
        <v>147</v>
      </c>
      <c r="G32" s="157">
        <v>2425</v>
      </c>
      <c r="H32" s="157" t="s">
        <v>147</v>
      </c>
      <c r="I32" s="157" t="s">
        <v>147</v>
      </c>
      <c r="J32" s="157" t="s">
        <v>147</v>
      </c>
      <c r="K32" s="157" t="s">
        <v>147</v>
      </c>
      <c r="L32" s="157" t="s">
        <v>147</v>
      </c>
      <c r="M32" s="157">
        <v>2425</v>
      </c>
      <c r="N32" s="157" t="s">
        <v>147</v>
      </c>
      <c r="O32" s="157">
        <v>2524.83</v>
      </c>
      <c r="P32" s="157" t="s">
        <v>147</v>
      </c>
      <c r="Q32" s="157">
        <v>2524.83</v>
      </c>
      <c r="R32" s="157" t="s">
        <v>147</v>
      </c>
      <c r="S32" s="157" t="s">
        <v>147</v>
      </c>
      <c r="T32" s="157" t="s">
        <v>147</v>
      </c>
      <c r="U32" s="157" t="s">
        <v>147</v>
      </c>
      <c r="V32" s="157" t="s">
        <v>147</v>
      </c>
      <c r="W32" s="157">
        <v>2524.83</v>
      </c>
      <c r="X32" s="157" t="s">
        <v>147</v>
      </c>
    </row>
    <row r="33" spans="1:24" ht="45">
      <c r="A33" s="33" t="s">
        <v>183</v>
      </c>
      <c r="B33" s="34" t="s">
        <v>14</v>
      </c>
      <c r="C33" s="97" t="s">
        <v>184</v>
      </c>
      <c r="D33" s="98"/>
      <c r="E33" s="157" t="s">
        <v>147</v>
      </c>
      <c r="F33" s="157" t="s">
        <v>147</v>
      </c>
      <c r="G33" s="157" t="s">
        <v>147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 t="s">
        <v>147</v>
      </c>
      <c r="N33" s="157" t="s">
        <v>147</v>
      </c>
      <c r="O33" s="157">
        <v>1467</v>
      </c>
      <c r="P33" s="157" t="s">
        <v>147</v>
      </c>
      <c r="Q33" s="157">
        <v>1467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1467</v>
      </c>
      <c r="X33" s="157" t="s">
        <v>147</v>
      </c>
    </row>
    <row r="34" spans="1:24" ht="45">
      <c r="A34" s="33" t="s">
        <v>185</v>
      </c>
      <c r="B34" s="34" t="s">
        <v>14</v>
      </c>
      <c r="C34" s="97" t="s">
        <v>186</v>
      </c>
      <c r="D34" s="98"/>
      <c r="E34" s="157" t="s">
        <v>147</v>
      </c>
      <c r="F34" s="157" t="s">
        <v>147</v>
      </c>
      <c r="G34" s="157" t="s">
        <v>147</v>
      </c>
      <c r="H34" s="157" t="s">
        <v>147</v>
      </c>
      <c r="I34" s="157" t="s">
        <v>147</v>
      </c>
      <c r="J34" s="157" t="s">
        <v>147</v>
      </c>
      <c r="K34" s="157" t="s">
        <v>147</v>
      </c>
      <c r="L34" s="157" t="s">
        <v>147</v>
      </c>
      <c r="M34" s="157" t="s">
        <v>147</v>
      </c>
      <c r="N34" s="157" t="s">
        <v>147</v>
      </c>
      <c r="O34" s="157">
        <v>57.83</v>
      </c>
      <c r="P34" s="157" t="s">
        <v>147</v>
      </c>
      <c r="Q34" s="157">
        <v>57.83</v>
      </c>
      <c r="R34" s="157" t="s">
        <v>147</v>
      </c>
      <c r="S34" s="157" t="s">
        <v>147</v>
      </c>
      <c r="T34" s="157" t="s">
        <v>147</v>
      </c>
      <c r="U34" s="157" t="s">
        <v>147</v>
      </c>
      <c r="V34" s="157" t="s">
        <v>147</v>
      </c>
      <c r="W34" s="157">
        <v>57.83</v>
      </c>
      <c r="X34" s="157" t="s">
        <v>147</v>
      </c>
    </row>
    <row r="35" spans="1:24" ht="45">
      <c r="A35" s="33" t="s">
        <v>187</v>
      </c>
      <c r="B35" s="34" t="s">
        <v>14</v>
      </c>
      <c r="C35" s="97" t="s">
        <v>188</v>
      </c>
      <c r="D35" s="98"/>
      <c r="E35" s="157" t="s">
        <v>147</v>
      </c>
      <c r="F35" s="157" t="s">
        <v>147</v>
      </c>
      <c r="G35" s="157" t="s">
        <v>147</v>
      </c>
      <c r="H35" s="157" t="s">
        <v>147</v>
      </c>
      <c r="I35" s="157" t="s">
        <v>147</v>
      </c>
      <c r="J35" s="157" t="s">
        <v>147</v>
      </c>
      <c r="K35" s="157" t="s">
        <v>147</v>
      </c>
      <c r="L35" s="157" t="s">
        <v>147</v>
      </c>
      <c r="M35" s="157" t="s">
        <v>147</v>
      </c>
      <c r="N35" s="157" t="s">
        <v>147</v>
      </c>
      <c r="O35" s="157">
        <v>1000</v>
      </c>
      <c r="P35" s="157" t="s">
        <v>147</v>
      </c>
      <c r="Q35" s="157">
        <v>1000</v>
      </c>
      <c r="R35" s="157" t="s">
        <v>147</v>
      </c>
      <c r="S35" s="157" t="s">
        <v>147</v>
      </c>
      <c r="T35" s="157" t="s">
        <v>147</v>
      </c>
      <c r="U35" s="157" t="s">
        <v>147</v>
      </c>
      <c r="V35" s="157" t="s">
        <v>147</v>
      </c>
      <c r="W35" s="157">
        <v>1000</v>
      </c>
      <c r="X35" s="157" t="s">
        <v>147</v>
      </c>
    </row>
    <row r="36" spans="1:24" ht="22.5">
      <c r="A36" s="33" t="s">
        <v>189</v>
      </c>
      <c r="B36" s="34" t="s">
        <v>14</v>
      </c>
      <c r="C36" s="97" t="s">
        <v>190</v>
      </c>
      <c r="D36" s="98"/>
      <c r="E36" s="157">
        <v>2412800</v>
      </c>
      <c r="F36" s="157" t="s">
        <v>147</v>
      </c>
      <c r="G36" s="157">
        <v>2412800</v>
      </c>
      <c r="H36" s="157" t="s">
        <v>147</v>
      </c>
      <c r="I36" s="157" t="s">
        <v>147</v>
      </c>
      <c r="J36" s="157" t="s">
        <v>147</v>
      </c>
      <c r="K36" s="157" t="s">
        <v>147</v>
      </c>
      <c r="L36" s="157" t="s">
        <v>147</v>
      </c>
      <c r="M36" s="157">
        <v>2412800</v>
      </c>
      <c r="N36" s="157" t="s">
        <v>147</v>
      </c>
      <c r="O36" s="157">
        <v>2056906.77</v>
      </c>
      <c r="P36" s="157" t="s">
        <v>147</v>
      </c>
      <c r="Q36" s="157">
        <v>2056906.77</v>
      </c>
      <c r="R36" s="157" t="s">
        <v>147</v>
      </c>
      <c r="S36" s="157" t="s">
        <v>147</v>
      </c>
      <c r="T36" s="157" t="s">
        <v>147</v>
      </c>
      <c r="U36" s="157" t="s">
        <v>147</v>
      </c>
      <c r="V36" s="157" t="s">
        <v>147</v>
      </c>
      <c r="W36" s="157">
        <v>2056906.77</v>
      </c>
      <c r="X36" s="157" t="s">
        <v>147</v>
      </c>
    </row>
    <row r="37" spans="1:24" ht="22.5">
      <c r="A37" s="33" t="s">
        <v>191</v>
      </c>
      <c r="B37" s="34" t="s">
        <v>14</v>
      </c>
      <c r="C37" s="97" t="s">
        <v>192</v>
      </c>
      <c r="D37" s="98"/>
      <c r="E37" s="157">
        <v>2412800</v>
      </c>
      <c r="F37" s="157" t="s">
        <v>147</v>
      </c>
      <c r="G37" s="157">
        <v>2412800</v>
      </c>
      <c r="H37" s="157" t="s">
        <v>147</v>
      </c>
      <c r="I37" s="157" t="s">
        <v>147</v>
      </c>
      <c r="J37" s="157" t="s">
        <v>147</v>
      </c>
      <c r="K37" s="157" t="s">
        <v>147</v>
      </c>
      <c r="L37" s="157" t="s">
        <v>147</v>
      </c>
      <c r="M37" s="157">
        <v>2412800</v>
      </c>
      <c r="N37" s="157" t="s">
        <v>147</v>
      </c>
      <c r="O37" s="157">
        <v>2056906.77</v>
      </c>
      <c r="P37" s="157" t="s">
        <v>147</v>
      </c>
      <c r="Q37" s="157">
        <v>2056906.77</v>
      </c>
      <c r="R37" s="157" t="s">
        <v>147</v>
      </c>
      <c r="S37" s="157" t="s">
        <v>147</v>
      </c>
      <c r="T37" s="157" t="s">
        <v>147</v>
      </c>
      <c r="U37" s="157" t="s">
        <v>147</v>
      </c>
      <c r="V37" s="157" t="s">
        <v>147</v>
      </c>
      <c r="W37" s="157">
        <v>2056906.77</v>
      </c>
      <c r="X37" s="157" t="s">
        <v>147</v>
      </c>
    </row>
    <row r="38" spans="1:24" ht="56.25">
      <c r="A38" s="33" t="s">
        <v>193</v>
      </c>
      <c r="B38" s="34" t="s">
        <v>14</v>
      </c>
      <c r="C38" s="97" t="s">
        <v>194</v>
      </c>
      <c r="D38" s="98"/>
      <c r="E38" s="157">
        <v>1023150</v>
      </c>
      <c r="F38" s="157" t="s">
        <v>147</v>
      </c>
      <c r="G38" s="157">
        <v>1023150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1023150</v>
      </c>
      <c r="N38" s="157" t="s">
        <v>147</v>
      </c>
      <c r="O38" s="157">
        <v>776311.83</v>
      </c>
      <c r="P38" s="157" t="s">
        <v>147</v>
      </c>
      <c r="Q38" s="157">
        <v>776311.83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776311.83</v>
      </c>
      <c r="X38" s="157" t="s">
        <v>147</v>
      </c>
    </row>
    <row r="39" spans="1:24" ht="67.5">
      <c r="A39" s="96" t="s">
        <v>195</v>
      </c>
      <c r="B39" s="34" t="s">
        <v>14</v>
      </c>
      <c r="C39" s="97" t="s">
        <v>196</v>
      </c>
      <c r="D39" s="98"/>
      <c r="E39" s="157">
        <v>73150</v>
      </c>
      <c r="F39" s="157" t="s">
        <v>147</v>
      </c>
      <c r="G39" s="157">
        <v>73150</v>
      </c>
      <c r="H39" s="157" t="s">
        <v>147</v>
      </c>
      <c r="I39" s="157" t="s">
        <v>147</v>
      </c>
      <c r="J39" s="157" t="s">
        <v>147</v>
      </c>
      <c r="K39" s="157" t="s">
        <v>147</v>
      </c>
      <c r="L39" s="157" t="s">
        <v>147</v>
      </c>
      <c r="M39" s="157">
        <v>73150</v>
      </c>
      <c r="N39" s="157" t="s">
        <v>147</v>
      </c>
      <c r="O39" s="157">
        <v>17486.54</v>
      </c>
      <c r="P39" s="157" t="s">
        <v>147</v>
      </c>
      <c r="Q39" s="157">
        <v>17486.54</v>
      </c>
      <c r="R39" s="157" t="s">
        <v>147</v>
      </c>
      <c r="S39" s="157" t="s">
        <v>147</v>
      </c>
      <c r="T39" s="157" t="s">
        <v>147</v>
      </c>
      <c r="U39" s="157" t="s">
        <v>147</v>
      </c>
      <c r="V39" s="157" t="s">
        <v>147</v>
      </c>
      <c r="W39" s="157">
        <v>17486.54</v>
      </c>
      <c r="X39" s="157" t="s">
        <v>147</v>
      </c>
    </row>
    <row r="40" spans="1:24" ht="56.25">
      <c r="A40" s="33" t="s">
        <v>197</v>
      </c>
      <c r="B40" s="34" t="s">
        <v>14</v>
      </c>
      <c r="C40" s="97" t="s">
        <v>198</v>
      </c>
      <c r="D40" s="98"/>
      <c r="E40" s="157">
        <v>1273150</v>
      </c>
      <c r="F40" s="157" t="s">
        <v>147</v>
      </c>
      <c r="G40" s="157">
        <v>1273150</v>
      </c>
      <c r="H40" s="157" t="s">
        <v>147</v>
      </c>
      <c r="I40" s="157" t="s">
        <v>147</v>
      </c>
      <c r="J40" s="157" t="s">
        <v>147</v>
      </c>
      <c r="K40" s="157" t="s">
        <v>147</v>
      </c>
      <c r="L40" s="157" t="s">
        <v>147</v>
      </c>
      <c r="M40" s="157">
        <v>1273150</v>
      </c>
      <c r="N40" s="157" t="s">
        <v>147</v>
      </c>
      <c r="O40" s="157">
        <v>1329911.65</v>
      </c>
      <c r="P40" s="157" t="s">
        <v>147</v>
      </c>
      <c r="Q40" s="157">
        <v>1329911.65</v>
      </c>
      <c r="R40" s="157" t="s">
        <v>147</v>
      </c>
      <c r="S40" s="157" t="s">
        <v>147</v>
      </c>
      <c r="T40" s="157" t="s">
        <v>147</v>
      </c>
      <c r="U40" s="157" t="s">
        <v>147</v>
      </c>
      <c r="V40" s="157" t="s">
        <v>147</v>
      </c>
      <c r="W40" s="157">
        <v>1329911.65</v>
      </c>
      <c r="X40" s="157" t="s">
        <v>147</v>
      </c>
    </row>
    <row r="41" spans="1:24" ht="56.25">
      <c r="A41" s="33" t="s">
        <v>199</v>
      </c>
      <c r="B41" s="34" t="s">
        <v>14</v>
      </c>
      <c r="C41" s="97" t="s">
        <v>200</v>
      </c>
      <c r="D41" s="98"/>
      <c r="E41" s="157">
        <v>43350</v>
      </c>
      <c r="F41" s="157" t="s">
        <v>147</v>
      </c>
      <c r="G41" s="157">
        <v>43350</v>
      </c>
      <c r="H41" s="157" t="s">
        <v>147</v>
      </c>
      <c r="I41" s="157" t="s">
        <v>147</v>
      </c>
      <c r="J41" s="157" t="s">
        <v>147</v>
      </c>
      <c r="K41" s="157" t="s">
        <v>147</v>
      </c>
      <c r="L41" s="157" t="s">
        <v>147</v>
      </c>
      <c r="M41" s="157">
        <v>43350</v>
      </c>
      <c r="N41" s="157" t="s">
        <v>147</v>
      </c>
      <c r="O41" s="157">
        <v>-66803.25</v>
      </c>
      <c r="P41" s="157" t="s">
        <v>147</v>
      </c>
      <c r="Q41" s="157">
        <v>-66803.25</v>
      </c>
      <c r="R41" s="157" t="s">
        <v>147</v>
      </c>
      <c r="S41" s="157" t="s">
        <v>147</v>
      </c>
      <c r="T41" s="157" t="s">
        <v>147</v>
      </c>
      <c r="U41" s="157" t="s">
        <v>147</v>
      </c>
      <c r="V41" s="157" t="s">
        <v>147</v>
      </c>
      <c r="W41" s="157">
        <v>-66803.25</v>
      </c>
      <c r="X41" s="157" t="s">
        <v>147</v>
      </c>
    </row>
    <row r="42" spans="1:24" ht="15.75">
      <c r="A42" s="33" t="s">
        <v>201</v>
      </c>
      <c r="B42" s="34" t="s">
        <v>14</v>
      </c>
      <c r="C42" s="97" t="s">
        <v>202</v>
      </c>
      <c r="D42" s="98"/>
      <c r="E42" s="157">
        <v>7308918</v>
      </c>
      <c r="F42" s="157" t="s">
        <v>147</v>
      </c>
      <c r="G42" s="157">
        <v>7308918</v>
      </c>
      <c r="H42" s="157" t="s">
        <v>147</v>
      </c>
      <c r="I42" s="157" t="s">
        <v>147</v>
      </c>
      <c r="J42" s="157" t="s">
        <v>147</v>
      </c>
      <c r="K42" s="157" t="s">
        <v>147</v>
      </c>
      <c r="L42" s="157" t="s">
        <v>147</v>
      </c>
      <c r="M42" s="157">
        <v>7308918</v>
      </c>
      <c r="N42" s="157" t="s">
        <v>147</v>
      </c>
      <c r="O42" s="157">
        <v>7903483.24</v>
      </c>
      <c r="P42" s="157" t="s">
        <v>147</v>
      </c>
      <c r="Q42" s="157">
        <v>7903483.24</v>
      </c>
      <c r="R42" s="157" t="s">
        <v>147</v>
      </c>
      <c r="S42" s="157" t="s">
        <v>147</v>
      </c>
      <c r="T42" s="157" t="s">
        <v>147</v>
      </c>
      <c r="U42" s="157" t="s">
        <v>147</v>
      </c>
      <c r="V42" s="157" t="s">
        <v>147</v>
      </c>
      <c r="W42" s="157">
        <v>7903483.24</v>
      </c>
      <c r="X42" s="157" t="s">
        <v>147</v>
      </c>
    </row>
    <row r="43" spans="1:24" ht="15.75">
      <c r="A43" s="33" t="s">
        <v>203</v>
      </c>
      <c r="B43" s="34" t="s">
        <v>14</v>
      </c>
      <c r="C43" s="97" t="s">
        <v>204</v>
      </c>
      <c r="D43" s="98"/>
      <c r="E43" s="157">
        <v>480000</v>
      </c>
      <c r="F43" s="157" t="s">
        <v>147</v>
      </c>
      <c r="G43" s="157">
        <v>480000</v>
      </c>
      <c r="H43" s="157" t="s">
        <v>147</v>
      </c>
      <c r="I43" s="157" t="s">
        <v>147</v>
      </c>
      <c r="J43" s="157" t="s">
        <v>147</v>
      </c>
      <c r="K43" s="157" t="s">
        <v>147</v>
      </c>
      <c r="L43" s="157" t="s">
        <v>147</v>
      </c>
      <c r="M43" s="157">
        <v>480000</v>
      </c>
      <c r="N43" s="157" t="s">
        <v>147</v>
      </c>
      <c r="O43" s="157">
        <v>442981.28</v>
      </c>
      <c r="P43" s="157" t="s">
        <v>147</v>
      </c>
      <c r="Q43" s="157">
        <v>442981.28</v>
      </c>
      <c r="R43" s="157" t="s">
        <v>147</v>
      </c>
      <c r="S43" s="157" t="s">
        <v>147</v>
      </c>
      <c r="T43" s="157" t="s">
        <v>147</v>
      </c>
      <c r="U43" s="157" t="s">
        <v>147</v>
      </c>
      <c r="V43" s="157" t="s">
        <v>147</v>
      </c>
      <c r="W43" s="157">
        <v>442981.28</v>
      </c>
      <c r="X43" s="157" t="s">
        <v>147</v>
      </c>
    </row>
    <row r="44" spans="1:24" ht="33.75">
      <c r="A44" s="33" t="s">
        <v>205</v>
      </c>
      <c r="B44" s="34" t="s">
        <v>14</v>
      </c>
      <c r="C44" s="97" t="s">
        <v>206</v>
      </c>
      <c r="D44" s="98"/>
      <c r="E44" s="157">
        <v>480000</v>
      </c>
      <c r="F44" s="157" t="s">
        <v>147</v>
      </c>
      <c r="G44" s="157">
        <v>480000</v>
      </c>
      <c r="H44" s="157" t="s">
        <v>147</v>
      </c>
      <c r="I44" s="157" t="s">
        <v>147</v>
      </c>
      <c r="J44" s="157" t="s">
        <v>147</v>
      </c>
      <c r="K44" s="157" t="s">
        <v>147</v>
      </c>
      <c r="L44" s="157" t="s">
        <v>147</v>
      </c>
      <c r="M44" s="157">
        <v>480000</v>
      </c>
      <c r="N44" s="157" t="s">
        <v>147</v>
      </c>
      <c r="O44" s="157">
        <v>442981.28</v>
      </c>
      <c r="P44" s="157" t="s">
        <v>147</v>
      </c>
      <c r="Q44" s="157">
        <v>442981.28</v>
      </c>
      <c r="R44" s="157" t="s">
        <v>147</v>
      </c>
      <c r="S44" s="157" t="s">
        <v>147</v>
      </c>
      <c r="T44" s="157" t="s">
        <v>147</v>
      </c>
      <c r="U44" s="157" t="s">
        <v>147</v>
      </c>
      <c r="V44" s="157" t="s">
        <v>147</v>
      </c>
      <c r="W44" s="157">
        <v>442981.28</v>
      </c>
      <c r="X44" s="157" t="s">
        <v>147</v>
      </c>
    </row>
    <row r="45" spans="1:24" ht="33.75">
      <c r="A45" s="33" t="s">
        <v>207</v>
      </c>
      <c r="B45" s="34" t="s">
        <v>14</v>
      </c>
      <c r="C45" s="97" t="s">
        <v>208</v>
      </c>
      <c r="D45" s="98"/>
      <c r="E45" s="157" t="s">
        <v>147</v>
      </c>
      <c r="F45" s="157" t="s">
        <v>147</v>
      </c>
      <c r="G45" s="157" t="s">
        <v>147</v>
      </c>
      <c r="H45" s="157" t="s">
        <v>147</v>
      </c>
      <c r="I45" s="157" t="s">
        <v>147</v>
      </c>
      <c r="J45" s="157" t="s">
        <v>147</v>
      </c>
      <c r="K45" s="157" t="s">
        <v>147</v>
      </c>
      <c r="L45" s="157" t="s">
        <v>147</v>
      </c>
      <c r="M45" s="157" t="s">
        <v>147</v>
      </c>
      <c r="N45" s="157" t="s">
        <v>147</v>
      </c>
      <c r="O45" s="157">
        <v>440597.8</v>
      </c>
      <c r="P45" s="157" t="s">
        <v>147</v>
      </c>
      <c r="Q45" s="157">
        <v>440597.8</v>
      </c>
      <c r="R45" s="157" t="s">
        <v>147</v>
      </c>
      <c r="S45" s="157" t="s">
        <v>147</v>
      </c>
      <c r="T45" s="157" t="s">
        <v>147</v>
      </c>
      <c r="U45" s="157" t="s">
        <v>147</v>
      </c>
      <c r="V45" s="157" t="s">
        <v>147</v>
      </c>
      <c r="W45" s="157">
        <v>440597.8</v>
      </c>
      <c r="X45" s="157" t="s">
        <v>147</v>
      </c>
    </row>
    <row r="46" spans="1:24" ht="33.75">
      <c r="A46" s="33" t="s">
        <v>209</v>
      </c>
      <c r="B46" s="34" t="s">
        <v>14</v>
      </c>
      <c r="C46" s="97" t="s">
        <v>210</v>
      </c>
      <c r="D46" s="98"/>
      <c r="E46" s="157" t="s">
        <v>147</v>
      </c>
      <c r="F46" s="157" t="s">
        <v>147</v>
      </c>
      <c r="G46" s="157" t="s">
        <v>147</v>
      </c>
      <c r="H46" s="157" t="s">
        <v>147</v>
      </c>
      <c r="I46" s="157" t="s">
        <v>147</v>
      </c>
      <c r="J46" s="157" t="s">
        <v>147</v>
      </c>
      <c r="K46" s="157" t="s">
        <v>147</v>
      </c>
      <c r="L46" s="157" t="s">
        <v>147</v>
      </c>
      <c r="M46" s="157" t="s">
        <v>147</v>
      </c>
      <c r="N46" s="157" t="s">
        <v>147</v>
      </c>
      <c r="O46" s="157">
        <v>2383.48</v>
      </c>
      <c r="P46" s="157" t="s">
        <v>147</v>
      </c>
      <c r="Q46" s="157">
        <v>2383.48</v>
      </c>
      <c r="R46" s="157" t="s">
        <v>147</v>
      </c>
      <c r="S46" s="157" t="s">
        <v>147</v>
      </c>
      <c r="T46" s="157" t="s">
        <v>147</v>
      </c>
      <c r="U46" s="157" t="s">
        <v>147</v>
      </c>
      <c r="V46" s="157" t="s">
        <v>147</v>
      </c>
      <c r="W46" s="157">
        <v>2383.48</v>
      </c>
      <c r="X46" s="157" t="s">
        <v>147</v>
      </c>
    </row>
    <row r="47" spans="1:24" ht="15.75">
      <c r="A47" s="33" t="s">
        <v>211</v>
      </c>
      <c r="B47" s="34" t="s">
        <v>14</v>
      </c>
      <c r="C47" s="97" t="s">
        <v>212</v>
      </c>
      <c r="D47" s="98"/>
      <c r="E47" s="157">
        <v>958600</v>
      </c>
      <c r="F47" s="157" t="s">
        <v>147</v>
      </c>
      <c r="G47" s="157">
        <v>958600</v>
      </c>
      <c r="H47" s="157" t="s">
        <v>147</v>
      </c>
      <c r="I47" s="157" t="s">
        <v>147</v>
      </c>
      <c r="J47" s="157" t="s">
        <v>147</v>
      </c>
      <c r="K47" s="157" t="s">
        <v>147</v>
      </c>
      <c r="L47" s="157" t="s">
        <v>147</v>
      </c>
      <c r="M47" s="157">
        <v>958600</v>
      </c>
      <c r="N47" s="157" t="s">
        <v>147</v>
      </c>
      <c r="O47" s="157">
        <v>967264.58</v>
      </c>
      <c r="P47" s="157" t="s">
        <v>147</v>
      </c>
      <c r="Q47" s="157">
        <v>967264.58</v>
      </c>
      <c r="R47" s="157" t="s">
        <v>147</v>
      </c>
      <c r="S47" s="157" t="s">
        <v>147</v>
      </c>
      <c r="T47" s="157" t="s">
        <v>147</v>
      </c>
      <c r="U47" s="157" t="s">
        <v>147</v>
      </c>
      <c r="V47" s="157" t="s">
        <v>147</v>
      </c>
      <c r="W47" s="157">
        <v>967264.58</v>
      </c>
      <c r="X47" s="157" t="s">
        <v>147</v>
      </c>
    </row>
    <row r="48" spans="1:24" ht="15.75">
      <c r="A48" s="33" t="s">
        <v>213</v>
      </c>
      <c r="B48" s="34" t="s">
        <v>14</v>
      </c>
      <c r="C48" s="97" t="s">
        <v>214</v>
      </c>
      <c r="D48" s="98"/>
      <c r="E48" s="157">
        <v>22600</v>
      </c>
      <c r="F48" s="157" t="s">
        <v>147</v>
      </c>
      <c r="G48" s="157">
        <v>22600</v>
      </c>
      <c r="H48" s="157" t="s">
        <v>147</v>
      </c>
      <c r="I48" s="157" t="s">
        <v>147</v>
      </c>
      <c r="J48" s="157" t="s">
        <v>147</v>
      </c>
      <c r="K48" s="157" t="s">
        <v>147</v>
      </c>
      <c r="L48" s="157" t="s">
        <v>147</v>
      </c>
      <c r="M48" s="157">
        <v>22600</v>
      </c>
      <c r="N48" s="157" t="s">
        <v>147</v>
      </c>
      <c r="O48" s="157">
        <v>22346.98</v>
      </c>
      <c r="P48" s="157" t="s">
        <v>147</v>
      </c>
      <c r="Q48" s="157">
        <v>22346.98</v>
      </c>
      <c r="R48" s="157" t="s">
        <v>147</v>
      </c>
      <c r="S48" s="157" t="s">
        <v>147</v>
      </c>
      <c r="T48" s="157" t="s">
        <v>147</v>
      </c>
      <c r="U48" s="157" t="s">
        <v>147</v>
      </c>
      <c r="V48" s="157" t="s">
        <v>147</v>
      </c>
      <c r="W48" s="157">
        <v>22346.98</v>
      </c>
      <c r="X48" s="157" t="s">
        <v>147</v>
      </c>
    </row>
    <row r="49" spans="1:24" ht="15.75">
      <c r="A49" s="33" t="s">
        <v>215</v>
      </c>
      <c r="B49" s="34" t="s">
        <v>14</v>
      </c>
      <c r="C49" s="97" t="s">
        <v>216</v>
      </c>
      <c r="D49" s="98"/>
      <c r="E49" s="157" t="s">
        <v>147</v>
      </c>
      <c r="F49" s="157" t="s">
        <v>147</v>
      </c>
      <c r="G49" s="157" t="s">
        <v>147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 t="s">
        <v>147</v>
      </c>
      <c r="N49" s="157" t="s">
        <v>147</v>
      </c>
      <c r="O49" s="157">
        <v>22158.5</v>
      </c>
      <c r="P49" s="157" t="s">
        <v>147</v>
      </c>
      <c r="Q49" s="157">
        <v>22158.5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22158.5</v>
      </c>
      <c r="X49" s="157" t="s">
        <v>147</v>
      </c>
    </row>
    <row r="50" spans="1:24" ht="15.75">
      <c r="A50" s="33" t="s">
        <v>217</v>
      </c>
      <c r="B50" s="34" t="s">
        <v>14</v>
      </c>
      <c r="C50" s="97" t="s">
        <v>218</v>
      </c>
      <c r="D50" s="98"/>
      <c r="E50" s="157" t="s">
        <v>147</v>
      </c>
      <c r="F50" s="157" t="s">
        <v>147</v>
      </c>
      <c r="G50" s="157" t="s">
        <v>147</v>
      </c>
      <c r="H50" s="157" t="s">
        <v>147</v>
      </c>
      <c r="I50" s="157" t="s">
        <v>147</v>
      </c>
      <c r="J50" s="157" t="s">
        <v>147</v>
      </c>
      <c r="K50" s="157" t="s">
        <v>147</v>
      </c>
      <c r="L50" s="157" t="s">
        <v>147</v>
      </c>
      <c r="M50" s="157" t="s">
        <v>147</v>
      </c>
      <c r="N50" s="157" t="s">
        <v>147</v>
      </c>
      <c r="O50" s="157">
        <v>138.48</v>
      </c>
      <c r="P50" s="157" t="s">
        <v>147</v>
      </c>
      <c r="Q50" s="157">
        <v>138.48</v>
      </c>
      <c r="R50" s="157" t="s">
        <v>147</v>
      </c>
      <c r="S50" s="157" t="s">
        <v>147</v>
      </c>
      <c r="T50" s="157" t="s">
        <v>147</v>
      </c>
      <c r="U50" s="157" t="s">
        <v>147</v>
      </c>
      <c r="V50" s="157" t="s">
        <v>147</v>
      </c>
      <c r="W50" s="157">
        <v>138.48</v>
      </c>
      <c r="X50" s="157" t="s">
        <v>147</v>
      </c>
    </row>
    <row r="51" spans="1:24" ht="22.5">
      <c r="A51" s="33" t="s">
        <v>219</v>
      </c>
      <c r="B51" s="34" t="s">
        <v>14</v>
      </c>
      <c r="C51" s="97" t="s">
        <v>220</v>
      </c>
      <c r="D51" s="98"/>
      <c r="E51" s="157" t="s">
        <v>147</v>
      </c>
      <c r="F51" s="157" t="s">
        <v>147</v>
      </c>
      <c r="G51" s="157" t="s">
        <v>147</v>
      </c>
      <c r="H51" s="157" t="s">
        <v>147</v>
      </c>
      <c r="I51" s="157" t="s">
        <v>147</v>
      </c>
      <c r="J51" s="157" t="s">
        <v>147</v>
      </c>
      <c r="K51" s="157" t="s">
        <v>147</v>
      </c>
      <c r="L51" s="157" t="s">
        <v>147</v>
      </c>
      <c r="M51" s="157" t="s">
        <v>147</v>
      </c>
      <c r="N51" s="157" t="s">
        <v>147</v>
      </c>
      <c r="O51" s="157">
        <v>50</v>
      </c>
      <c r="P51" s="157" t="s">
        <v>147</v>
      </c>
      <c r="Q51" s="157">
        <v>50</v>
      </c>
      <c r="R51" s="157" t="s">
        <v>147</v>
      </c>
      <c r="S51" s="157" t="s">
        <v>147</v>
      </c>
      <c r="T51" s="157" t="s">
        <v>147</v>
      </c>
      <c r="U51" s="157" t="s">
        <v>147</v>
      </c>
      <c r="V51" s="157" t="s">
        <v>147</v>
      </c>
      <c r="W51" s="157">
        <v>50</v>
      </c>
      <c r="X51" s="157" t="s">
        <v>147</v>
      </c>
    </row>
    <row r="52" spans="1:24" ht="15.75">
      <c r="A52" s="33" t="s">
        <v>221</v>
      </c>
      <c r="B52" s="34" t="s">
        <v>14</v>
      </c>
      <c r="C52" s="97" t="s">
        <v>222</v>
      </c>
      <c r="D52" s="98"/>
      <c r="E52" s="157">
        <v>936000</v>
      </c>
      <c r="F52" s="157" t="s">
        <v>147</v>
      </c>
      <c r="G52" s="157">
        <v>936000</v>
      </c>
      <c r="H52" s="157" t="s">
        <v>147</v>
      </c>
      <c r="I52" s="157" t="s">
        <v>147</v>
      </c>
      <c r="J52" s="157" t="s">
        <v>147</v>
      </c>
      <c r="K52" s="157" t="s">
        <v>147</v>
      </c>
      <c r="L52" s="157" t="s">
        <v>147</v>
      </c>
      <c r="M52" s="157">
        <v>936000</v>
      </c>
      <c r="N52" s="157" t="s">
        <v>147</v>
      </c>
      <c r="O52" s="157">
        <v>944917.6</v>
      </c>
      <c r="P52" s="157" t="s">
        <v>147</v>
      </c>
      <c r="Q52" s="157">
        <v>944917.6</v>
      </c>
      <c r="R52" s="157" t="s">
        <v>147</v>
      </c>
      <c r="S52" s="157" t="s">
        <v>147</v>
      </c>
      <c r="T52" s="157" t="s">
        <v>147</v>
      </c>
      <c r="U52" s="157" t="s">
        <v>147</v>
      </c>
      <c r="V52" s="157" t="s">
        <v>147</v>
      </c>
      <c r="W52" s="157">
        <v>944917.6</v>
      </c>
      <c r="X52" s="157" t="s">
        <v>147</v>
      </c>
    </row>
    <row r="53" spans="1:24" ht="15.75">
      <c r="A53" s="33" t="s">
        <v>223</v>
      </c>
      <c r="B53" s="34" t="s">
        <v>14</v>
      </c>
      <c r="C53" s="97" t="s">
        <v>224</v>
      </c>
      <c r="D53" s="98"/>
      <c r="E53" s="157" t="s">
        <v>147</v>
      </c>
      <c r="F53" s="157" t="s">
        <v>147</v>
      </c>
      <c r="G53" s="157" t="s">
        <v>147</v>
      </c>
      <c r="H53" s="157" t="s">
        <v>147</v>
      </c>
      <c r="I53" s="157" t="s">
        <v>147</v>
      </c>
      <c r="J53" s="157" t="s">
        <v>147</v>
      </c>
      <c r="K53" s="157" t="s">
        <v>147</v>
      </c>
      <c r="L53" s="157" t="s">
        <v>147</v>
      </c>
      <c r="M53" s="157" t="s">
        <v>147</v>
      </c>
      <c r="N53" s="157" t="s">
        <v>147</v>
      </c>
      <c r="O53" s="157">
        <v>937400.83</v>
      </c>
      <c r="P53" s="157" t="s">
        <v>147</v>
      </c>
      <c r="Q53" s="157">
        <v>937400.83</v>
      </c>
      <c r="R53" s="157" t="s">
        <v>147</v>
      </c>
      <c r="S53" s="157" t="s">
        <v>147</v>
      </c>
      <c r="T53" s="157" t="s">
        <v>147</v>
      </c>
      <c r="U53" s="157" t="s">
        <v>147</v>
      </c>
      <c r="V53" s="157" t="s">
        <v>147</v>
      </c>
      <c r="W53" s="157">
        <v>937400.83</v>
      </c>
      <c r="X53" s="157" t="s">
        <v>147</v>
      </c>
    </row>
    <row r="54" spans="1:24" ht="15.75">
      <c r="A54" s="33" t="s">
        <v>225</v>
      </c>
      <c r="B54" s="34" t="s">
        <v>14</v>
      </c>
      <c r="C54" s="97" t="s">
        <v>226</v>
      </c>
      <c r="D54" s="98"/>
      <c r="E54" s="157" t="s">
        <v>147</v>
      </c>
      <c r="F54" s="157" t="s">
        <v>147</v>
      </c>
      <c r="G54" s="157" t="s">
        <v>147</v>
      </c>
      <c r="H54" s="157" t="s">
        <v>147</v>
      </c>
      <c r="I54" s="157" t="s">
        <v>147</v>
      </c>
      <c r="J54" s="157" t="s">
        <v>147</v>
      </c>
      <c r="K54" s="157" t="s">
        <v>147</v>
      </c>
      <c r="L54" s="157" t="s">
        <v>147</v>
      </c>
      <c r="M54" s="157" t="s">
        <v>147</v>
      </c>
      <c r="N54" s="157" t="s">
        <v>147</v>
      </c>
      <c r="O54" s="157">
        <v>7516.77</v>
      </c>
      <c r="P54" s="157" t="s">
        <v>147</v>
      </c>
      <c r="Q54" s="157">
        <v>7516.77</v>
      </c>
      <c r="R54" s="157" t="s">
        <v>147</v>
      </c>
      <c r="S54" s="157" t="s">
        <v>147</v>
      </c>
      <c r="T54" s="157" t="s">
        <v>147</v>
      </c>
      <c r="U54" s="157" t="s">
        <v>147</v>
      </c>
      <c r="V54" s="157" t="s">
        <v>147</v>
      </c>
      <c r="W54" s="157">
        <v>7516.77</v>
      </c>
      <c r="X54" s="157" t="s">
        <v>147</v>
      </c>
    </row>
    <row r="55" spans="1:24" ht="15.75">
      <c r="A55" s="33" t="s">
        <v>227</v>
      </c>
      <c r="B55" s="34" t="s">
        <v>14</v>
      </c>
      <c r="C55" s="97" t="s">
        <v>228</v>
      </c>
      <c r="D55" s="98"/>
      <c r="E55" s="157">
        <v>5870318</v>
      </c>
      <c r="F55" s="157" t="s">
        <v>147</v>
      </c>
      <c r="G55" s="157">
        <v>5870318</v>
      </c>
      <c r="H55" s="157" t="s">
        <v>147</v>
      </c>
      <c r="I55" s="157" t="s">
        <v>147</v>
      </c>
      <c r="J55" s="157" t="s">
        <v>147</v>
      </c>
      <c r="K55" s="157" t="s">
        <v>147</v>
      </c>
      <c r="L55" s="157" t="s">
        <v>147</v>
      </c>
      <c r="M55" s="157">
        <v>5870318</v>
      </c>
      <c r="N55" s="157" t="s">
        <v>147</v>
      </c>
      <c r="O55" s="157">
        <v>6493237.38</v>
      </c>
      <c r="P55" s="157" t="s">
        <v>147</v>
      </c>
      <c r="Q55" s="157">
        <v>6493237.38</v>
      </c>
      <c r="R55" s="157" t="s">
        <v>147</v>
      </c>
      <c r="S55" s="157" t="s">
        <v>147</v>
      </c>
      <c r="T55" s="157" t="s">
        <v>147</v>
      </c>
      <c r="U55" s="157" t="s">
        <v>147</v>
      </c>
      <c r="V55" s="157" t="s">
        <v>147</v>
      </c>
      <c r="W55" s="157">
        <v>6493237.38</v>
      </c>
      <c r="X55" s="157" t="s">
        <v>147</v>
      </c>
    </row>
    <row r="56" spans="1:24" ht="33.75">
      <c r="A56" s="33" t="s">
        <v>229</v>
      </c>
      <c r="B56" s="34" t="s">
        <v>14</v>
      </c>
      <c r="C56" s="97" t="s">
        <v>230</v>
      </c>
      <c r="D56" s="98"/>
      <c r="E56" s="157">
        <v>5700723</v>
      </c>
      <c r="F56" s="157" t="s">
        <v>147</v>
      </c>
      <c r="G56" s="157">
        <v>5700723</v>
      </c>
      <c r="H56" s="157" t="s">
        <v>147</v>
      </c>
      <c r="I56" s="157" t="s">
        <v>147</v>
      </c>
      <c r="J56" s="157" t="s">
        <v>147</v>
      </c>
      <c r="K56" s="157" t="s">
        <v>147</v>
      </c>
      <c r="L56" s="157" t="s">
        <v>147</v>
      </c>
      <c r="M56" s="157">
        <v>5700723</v>
      </c>
      <c r="N56" s="157" t="s">
        <v>147</v>
      </c>
      <c r="O56" s="157">
        <v>6343244.36</v>
      </c>
      <c r="P56" s="157" t="s">
        <v>147</v>
      </c>
      <c r="Q56" s="157">
        <v>6343244.36</v>
      </c>
      <c r="R56" s="157" t="s">
        <v>147</v>
      </c>
      <c r="S56" s="157" t="s">
        <v>147</v>
      </c>
      <c r="T56" s="157" t="s">
        <v>147</v>
      </c>
      <c r="U56" s="157" t="s">
        <v>147</v>
      </c>
      <c r="V56" s="157" t="s">
        <v>147</v>
      </c>
      <c r="W56" s="157">
        <v>6343244.36</v>
      </c>
      <c r="X56" s="157" t="s">
        <v>147</v>
      </c>
    </row>
    <row r="57" spans="1:24" ht="56.25">
      <c r="A57" s="33" t="s">
        <v>231</v>
      </c>
      <c r="B57" s="34" t="s">
        <v>14</v>
      </c>
      <c r="C57" s="97" t="s">
        <v>232</v>
      </c>
      <c r="D57" s="98"/>
      <c r="E57" s="157">
        <v>5700723</v>
      </c>
      <c r="F57" s="157" t="s">
        <v>147</v>
      </c>
      <c r="G57" s="157">
        <v>5700723</v>
      </c>
      <c r="H57" s="157" t="s">
        <v>147</v>
      </c>
      <c r="I57" s="157" t="s">
        <v>147</v>
      </c>
      <c r="J57" s="157" t="s">
        <v>147</v>
      </c>
      <c r="K57" s="157" t="s">
        <v>147</v>
      </c>
      <c r="L57" s="157" t="s">
        <v>147</v>
      </c>
      <c r="M57" s="157">
        <v>5700723</v>
      </c>
      <c r="N57" s="157" t="s">
        <v>147</v>
      </c>
      <c r="O57" s="157">
        <v>6343244.36</v>
      </c>
      <c r="P57" s="157" t="s">
        <v>147</v>
      </c>
      <c r="Q57" s="157">
        <v>6343244.36</v>
      </c>
      <c r="R57" s="157" t="s">
        <v>147</v>
      </c>
      <c r="S57" s="157" t="s">
        <v>147</v>
      </c>
      <c r="T57" s="157" t="s">
        <v>147</v>
      </c>
      <c r="U57" s="157" t="s">
        <v>147</v>
      </c>
      <c r="V57" s="157" t="s">
        <v>147</v>
      </c>
      <c r="W57" s="157">
        <v>6343244.36</v>
      </c>
      <c r="X57" s="157" t="s">
        <v>147</v>
      </c>
    </row>
    <row r="58" spans="1:24" ht="33.75">
      <c r="A58" s="33" t="s">
        <v>233</v>
      </c>
      <c r="B58" s="34" t="s">
        <v>14</v>
      </c>
      <c r="C58" s="97" t="s">
        <v>234</v>
      </c>
      <c r="D58" s="98"/>
      <c r="E58" s="157">
        <v>169595</v>
      </c>
      <c r="F58" s="157" t="s">
        <v>147</v>
      </c>
      <c r="G58" s="157">
        <v>169595</v>
      </c>
      <c r="H58" s="157" t="s">
        <v>147</v>
      </c>
      <c r="I58" s="157" t="s">
        <v>147</v>
      </c>
      <c r="J58" s="157" t="s">
        <v>147</v>
      </c>
      <c r="K58" s="157" t="s">
        <v>147</v>
      </c>
      <c r="L58" s="157" t="s">
        <v>147</v>
      </c>
      <c r="M58" s="157">
        <v>169595</v>
      </c>
      <c r="N58" s="157" t="s">
        <v>147</v>
      </c>
      <c r="O58" s="157">
        <v>149993.02</v>
      </c>
      <c r="P58" s="157" t="s">
        <v>147</v>
      </c>
      <c r="Q58" s="157">
        <v>149993.02</v>
      </c>
      <c r="R58" s="157" t="s">
        <v>147</v>
      </c>
      <c r="S58" s="157" t="s">
        <v>147</v>
      </c>
      <c r="T58" s="157" t="s">
        <v>147</v>
      </c>
      <c r="U58" s="157" t="s">
        <v>147</v>
      </c>
      <c r="V58" s="157" t="s">
        <v>147</v>
      </c>
      <c r="W58" s="157">
        <v>149993.02</v>
      </c>
      <c r="X58" s="157" t="s">
        <v>147</v>
      </c>
    </row>
    <row r="59" spans="1:24" ht="56.25">
      <c r="A59" s="33" t="s">
        <v>235</v>
      </c>
      <c r="B59" s="34" t="s">
        <v>14</v>
      </c>
      <c r="C59" s="97" t="s">
        <v>236</v>
      </c>
      <c r="D59" s="98"/>
      <c r="E59" s="157">
        <v>169595</v>
      </c>
      <c r="F59" s="157" t="s">
        <v>147</v>
      </c>
      <c r="G59" s="157">
        <v>169595</v>
      </c>
      <c r="H59" s="157" t="s">
        <v>147</v>
      </c>
      <c r="I59" s="157" t="s">
        <v>147</v>
      </c>
      <c r="J59" s="157" t="s">
        <v>147</v>
      </c>
      <c r="K59" s="157" t="s">
        <v>147</v>
      </c>
      <c r="L59" s="157" t="s">
        <v>147</v>
      </c>
      <c r="M59" s="157">
        <v>169595</v>
      </c>
      <c r="N59" s="157" t="s">
        <v>147</v>
      </c>
      <c r="O59" s="157">
        <v>149993.02</v>
      </c>
      <c r="P59" s="157" t="s">
        <v>147</v>
      </c>
      <c r="Q59" s="157">
        <v>149993.02</v>
      </c>
      <c r="R59" s="157" t="s">
        <v>147</v>
      </c>
      <c r="S59" s="157" t="s">
        <v>147</v>
      </c>
      <c r="T59" s="157" t="s">
        <v>147</v>
      </c>
      <c r="U59" s="157" t="s">
        <v>147</v>
      </c>
      <c r="V59" s="157" t="s">
        <v>147</v>
      </c>
      <c r="W59" s="157">
        <v>149993.02</v>
      </c>
      <c r="X59" s="157" t="s">
        <v>147</v>
      </c>
    </row>
    <row r="60" spans="1:24" ht="15.75">
      <c r="A60" s="33" t="s">
        <v>237</v>
      </c>
      <c r="B60" s="34" t="s">
        <v>14</v>
      </c>
      <c r="C60" s="97" t="s">
        <v>238</v>
      </c>
      <c r="D60" s="98"/>
      <c r="E60" s="157">
        <v>37000</v>
      </c>
      <c r="F60" s="157" t="s">
        <v>147</v>
      </c>
      <c r="G60" s="157">
        <v>37000</v>
      </c>
      <c r="H60" s="157" t="s">
        <v>147</v>
      </c>
      <c r="I60" s="157" t="s">
        <v>147</v>
      </c>
      <c r="J60" s="157" t="s">
        <v>147</v>
      </c>
      <c r="K60" s="157" t="s">
        <v>147</v>
      </c>
      <c r="L60" s="157" t="s">
        <v>147</v>
      </c>
      <c r="M60" s="157">
        <v>37000</v>
      </c>
      <c r="N60" s="157" t="s">
        <v>147</v>
      </c>
      <c r="O60" s="157">
        <v>35000</v>
      </c>
      <c r="P60" s="157" t="s">
        <v>147</v>
      </c>
      <c r="Q60" s="157">
        <v>35000</v>
      </c>
      <c r="R60" s="157" t="s">
        <v>147</v>
      </c>
      <c r="S60" s="157" t="s">
        <v>147</v>
      </c>
      <c r="T60" s="157" t="s">
        <v>147</v>
      </c>
      <c r="U60" s="157" t="s">
        <v>147</v>
      </c>
      <c r="V60" s="157" t="s">
        <v>147</v>
      </c>
      <c r="W60" s="157">
        <v>35000</v>
      </c>
      <c r="X60" s="157" t="s">
        <v>147</v>
      </c>
    </row>
    <row r="61" spans="1:24" ht="33.75">
      <c r="A61" s="33" t="s">
        <v>239</v>
      </c>
      <c r="B61" s="34" t="s">
        <v>14</v>
      </c>
      <c r="C61" s="97" t="s">
        <v>240</v>
      </c>
      <c r="D61" s="98"/>
      <c r="E61" s="157">
        <v>37000</v>
      </c>
      <c r="F61" s="157" t="s">
        <v>147</v>
      </c>
      <c r="G61" s="157">
        <v>37000</v>
      </c>
      <c r="H61" s="157" t="s">
        <v>147</v>
      </c>
      <c r="I61" s="157" t="s">
        <v>147</v>
      </c>
      <c r="J61" s="157" t="s">
        <v>147</v>
      </c>
      <c r="K61" s="157" t="s">
        <v>147</v>
      </c>
      <c r="L61" s="157" t="s">
        <v>147</v>
      </c>
      <c r="M61" s="157">
        <v>37000</v>
      </c>
      <c r="N61" s="157" t="s">
        <v>147</v>
      </c>
      <c r="O61" s="157">
        <v>35000</v>
      </c>
      <c r="P61" s="157" t="s">
        <v>147</v>
      </c>
      <c r="Q61" s="157">
        <v>35000</v>
      </c>
      <c r="R61" s="157" t="s">
        <v>147</v>
      </c>
      <c r="S61" s="157" t="s">
        <v>147</v>
      </c>
      <c r="T61" s="157" t="s">
        <v>147</v>
      </c>
      <c r="U61" s="157" t="s">
        <v>147</v>
      </c>
      <c r="V61" s="157" t="s">
        <v>147</v>
      </c>
      <c r="W61" s="157">
        <v>35000</v>
      </c>
      <c r="X61" s="157" t="s">
        <v>147</v>
      </c>
    </row>
    <row r="62" spans="1:24" ht="56.25">
      <c r="A62" s="33" t="s">
        <v>241</v>
      </c>
      <c r="B62" s="34" t="s">
        <v>14</v>
      </c>
      <c r="C62" s="97" t="s">
        <v>242</v>
      </c>
      <c r="D62" s="98"/>
      <c r="E62" s="157">
        <v>37000</v>
      </c>
      <c r="F62" s="157" t="s">
        <v>147</v>
      </c>
      <c r="G62" s="157">
        <v>37000</v>
      </c>
      <c r="H62" s="157" t="s">
        <v>147</v>
      </c>
      <c r="I62" s="157" t="s">
        <v>147</v>
      </c>
      <c r="J62" s="157" t="s">
        <v>147</v>
      </c>
      <c r="K62" s="157" t="s">
        <v>147</v>
      </c>
      <c r="L62" s="157" t="s">
        <v>147</v>
      </c>
      <c r="M62" s="157">
        <v>37000</v>
      </c>
      <c r="N62" s="157" t="s">
        <v>147</v>
      </c>
      <c r="O62" s="157">
        <v>35000</v>
      </c>
      <c r="P62" s="157" t="s">
        <v>147</v>
      </c>
      <c r="Q62" s="157">
        <v>35000</v>
      </c>
      <c r="R62" s="157" t="s">
        <v>147</v>
      </c>
      <c r="S62" s="157" t="s">
        <v>147</v>
      </c>
      <c r="T62" s="157" t="s">
        <v>147</v>
      </c>
      <c r="U62" s="157" t="s">
        <v>147</v>
      </c>
      <c r="V62" s="157" t="s">
        <v>147</v>
      </c>
      <c r="W62" s="157">
        <v>35000</v>
      </c>
      <c r="X62" s="157" t="s">
        <v>147</v>
      </c>
    </row>
    <row r="63" spans="1:24" ht="56.25">
      <c r="A63" s="33" t="s">
        <v>243</v>
      </c>
      <c r="B63" s="34" t="s">
        <v>14</v>
      </c>
      <c r="C63" s="97" t="s">
        <v>244</v>
      </c>
      <c r="D63" s="98"/>
      <c r="E63" s="157" t="s">
        <v>147</v>
      </c>
      <c r="F63" s="157" t="s">
        <v>147</v>
      </c>
      <c r="G63" s="157" t="s">
        <v>147</v>
      </c>
      <c r="H63" s="157" t="s">
        <v>147</v>
      </c>
      <c r="I63" s="157" t="s">
        <v>147</v>
      </c>
      <c r="J63" s="157" t="s">
        <v>147</v>
      </c>
      <c r="K63" s="157" t="s">
        <v>147</v>
      </c>
      <c r="L63" s="157" t="s">
        <v>147</v>
      </c>
      <c r="M63" s="157" t="s">
        <v>147</v>
      </c>
      <c r="N63" s="157" t="s">
        <v>147</v>
      </c>
      <c r="O63" s="157">
        <v>35000</v>
      </c>
      <c r="P63" s="157" t="s">
        <v>147</v>
      </c>
      <c r="Q63" s="157">
        <v>35000</v>
      </c>
      <c r="R63" s="157" t="s">
        <v>147</v>
      </c>
      <c r="S63" s="157" t="s">
        <v>147</v>
      </c>
      <c r="T63" s="157" t="s">
        <v>147</v>
      </c>
      <c r="U63" s="157" t="s">
        <v>147</v>
      </c>
      <c r="V63" s="157" t="s">
        <v>147</v>
      </c>
      <c r="W63" s="157">
        <v>35000</v>
      </c>
      <c r="X63" s="157" t="s">
        <v>147</v>
      </c>
    </row>
    <row r="64" spans="1:24" ht="33.75">
      <c r="A64" s="33" t="s">
        <v>245</v>
      </c>
      <c r="B64" s="34" t="s">
        <v>14</v>
      </c>
      <c r="C64" s="97" t="s">
        <v>246</v>
      </c>
      <c r="D64" s="98"/>
      <c r="E64" s="157">
        <v>2635877.14</v>
      </c>
      <c r="F64" s="157" t="s">
        <v>147</v>
      </c>
      <c r="G64" s="157">
        <v>2635877.14</v>
      </c>
      <c r="H64" s="157" t="s">
        <v>147</v>
      </c>
      <c r="I64" s="157" t="s">
        <v>147</v>
      </c>
      <c r="J64" s="157" t="s">
        <v>147</v>
      </c>
      <c r="K64" s="157" t="s">
        <v>147</v>
      </c>
      <c r="L64" s="157" t="s">
        <v>147</v>
      </c>
      <c r="M64" s="157">
        <v>2635877.14</v>
      </c>
      <c r="N64" s="157" t="s">
        <v>147</v>
      </c>
      <c r="O64" s="157">
        <v>2825049.71</v>
      </c>
      <c r="P64" s="157" t="s">
        <v>147</v>
      </c>
      <c r="Q64" s="157">
        <v>2825049.71</v>
      </c>
      <c r="R64" s="157" t="s">
        <v>147</v>
      </c>
      <c r="S64" s="157" t="s">
        <v>147</v>
      </c>
      <c r="T64" s="157" t="s">
        <v>147</v>
      </c>
      <c r="U64" s="157" t="s">
        <v>147</v>
      </c>
      <c r="V64" s="157" t="s">
        <v>147</v>
      </c>
      <c r="W64" s="157">
        <v>2825049.71</v>
      </c>
      <c r="X64" s="157" t="s">
        <v>147</v>
      </c>
    </row>
    <row r="65" spans="1:24" ht="67.5">
      <c r="A65" s="96" t="s">
        <v>247</v>
      </c>
      <c r="B65" s="34" t="s">
        <v>14</v>
      </c>
      <c r="C65" s="97" t="s">
        <v>248</v>
      </c>
      <c r="D65" s="98"/>
      <c r="E65" s="157">
        <v>2512353.14</v>
      </c>
      <c r="F65" s="157" t="s">
        <v>147</v>
      </c>
      <c r="G65" s="157">
        <v>2512353.14</v>
      </c>
      <c r="H65" s="157" t="s">
        <v>147</v>
      </c>
      <c r="I65" s="157" t="s">
        <v>147</v>
      </c>
      <c r="J65" s="157" t="s">
        <v>147</v>
      </c>
      <c r="K65" s="157" t="s">
        <v>147</v>
      </c>
      <c r="L65" s="157" t="s">
        <v>147</v>
      </c>
      <c r="M65" s="157">
        <v>2512353.14</v>
      </c>
      <c r="N65" s="157" t="s">
        <v>147</v>
      </c>
      <c r="O65" s="157">
        <v>2674038.41</v>
      </c>
      <c r="P65" s="157" t="s">
        <v>147</v>
      </c>
      <c r="Q65" s="157">
        <v>2674038.41</v>
      </c>
      <c r="R65" s="157" t="s">
        <v>147</v>
      </c>
      <c r="S65" s="157" t="s">
        <v>147</v>
      </c>
      <c r="T65" s="157" t="s">
        <v>147</v>
      </c>
      <c r="U65" s="157" t="s">
        <v>147</v>
      </c>
      <c r="V65" s="157" t="s">
        <v>147</v>
      </c>
      <c r="W65" s="157">
        <v>2674038.41</v>
      </c>
      <c r="X65" s="157" t="s">
        <v>147</v>
      </c>
    </row>
    <row r="66" spans="1:24" ht="56.25">
      <c r="A66" s="33" t="s">
        <v>249</v>
      </c>
      <c r="B66" s="34" t="s">
        <v>14</v>
      </c>
      <c r="C66" s="97" t="s">
        <v>250</v>
      </c>
      <c r="D66" s="98"/>
      <c r="E66" s="157">
        <v>1671413</v>
      </c>
      <c r="F66" s="157" t="s">
        <v>147</v>
      </c>
      <c r="G66" s="157">
        <v>1671413</v>
      </c>
      <c r="H66" s="157" t="s">
        <v>147</v>
      </c>
      <c r="I66" s="157" t="s">
        <v>147</v>
      </c>
      <c r="J66" s="157" t="s">
        <v>147</v>
      </c>
      <c r="K66" s="157" t="s">
        <v>147</v>
      </c>
      <c r="L66" s="157" t="s">
        <v>147</v>
      </c>
      <c r="M66" s="157">
        <v>1671413</v>
      </c>
      <c r="N66" s="157" t="s">
        <v>147</v>
      </c>
      <c r="O66" s="157">
        <v>1243543.41</v>
      </c>
      <c r="P66" s="157" t="s">
        <v>147</v>
      </c>
      <c r="Q66" s="157">
        <v>1243543.41</v>
      </c>
      <c r="R66" s="157" t="s">
        <v>147</v>
      </c>
      <c r="S66" s="157" t="s">
        <v>147</v>
      </c>
      <c r="T66" s="157" t="s">
        <v>147</v>
      </c>
      <c r="U66" s="157" t="s">
        <v>147</v>
      </c>
      <c r="V66" s="157" t="s">
        <v>147</v>
      </c>
      <c r="W66" s="157">
        <v>1243543.41</v>
      </c>
      <c r="X66" s="157" t="s">
        <v>147</v>
      </c>
    </row>
    <row r="67" spans="1:24" ht="67.5">
      <c r="A67" s="96" t="s">
        <v>251</v>
      </c>
      <c r="B67" s="34" t="s">
        <v>14</v>
      </c>
      <c r="C67" s="97" t="s">
        <v>252</v>
      </c>
      <c r="D67" s="98"/>
      <c r="E67" s="157">
        <v>1671413</v>
      </c>
      <c r="F67" s="157" t="s">
        <v>147</v>
      </c>
      <c r="G67" s="157">
        <v>1671413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1671413</v>
      </c>
      <c r="N67" s="157" t="s">
        <v>147</v>
      </c>
      <c r="O67" s="157">
        <v>1243543.41</v>
      </c>
      <c r="P67" s="157" t="s">
        <v>147</v>
      </c>
      <c r="Q67" s="157">
        <v>1243543.41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1243543.41</v>
      </c>
      <c r="X67" s="157" t="s">
        <v>147</v>
      </c>
    </row>
    <row r="68" spans="1:24" ht="67.5">
      <c r="A68" s="96" t="s">
        <v>253</v>
      </c>
      <c r="B68" s="34" t="s">
        <v>14</v>
      </c>
      <c r="C68" s="97" t="s">
        <v>254</v>
      </c>
      <c r="D68" s="98"/>
      <c r="E68" s="157">
        <v>118221.14</v>
      </c>
      <c r="F68" s="157" t="s">
        <v>147</v>
      </c>
      <c r="G68" s="157">
        <v>118221.14</v>
      </c>
      <c r="H68" s="157" t="s">
        <v>147</v>
      </c>
      <c r="I68" s="157" t="s">
        <v>147</v>
      </c>
      <c r="J68" s="157" t="s">
        <v>147</v>
      </c>
      <c r="K68" s="157" t="s">
        <v>147</v>
      </c>
      <c r="L68" s="157" t="s">
        <v>147</v>
      </c>
      <c r="M68" s="157">
        <v>118221.14</v>
      </c>
      <c r="N68" s="157" t="s">
        <v>147</v>
      </c>
      <c r="O68" s="157">
        <v>142995</v>
      </c>
      <c r="P68" s="157" t="s">
        <v>147</v>
      </c>
      <c r="Q68" s="157">
        <v>142995</v>
      </c>
      <c r="R68" s="157" t="s">
        <v>147</v>
      </c>
      <c r="S68" s="157" t="s">
        <v>147</v>
      </c>
      <c r="T68" s="157" t="s">
        <v>147</v>
      </c>
      <c r="U68" s="157" t="s">
        <v>147</v>
      </c>
      <c r="V68" s="157" t="s">
        <v>147</v>
      </c>
      <c r="W68" s="157">
        <v>142995</v>
      </c>
      <c r="X68" s="157" t="s">
        <v>147</v>
      </c>
    </row>
    <row r="69" spans="1:24" ht="45">
      <c r="A69" s="33" t="s">
        <v>255</v>
      </c>
      <c r="B69" s="34" t="s">
        <v>14</v>
      </c>
      <c r="C69" s="97" t="s">
        <v>256</v>
      </c>
      <c r="D69" s="98"/>
      <c r="E69" s="157">
        <v>118221.14</v>
      </c>
      <c r="F69" s="157" t="s">
        <v>147</v>
      </c>
      <c r="G69" s="157">
        <v>118221.14</v>
      </c>
      <c r="H69" s="157" t="s">
        <v>147</v>
      </c>
      <c r="I69" s="157" t="s">
        <v>147</v>
      </c>
      <c r="J69" s="157" t="s">
        <v>147</v>
      </c>
      <c r="K69" s="157" t="s">
        <v>147</v>
      </c>
      <c r="L69" s="157" t="s">
        <v>147</v>
      </c>
      <c r="M69" s="157">
        <v>118221.14</v>
      </c>
      <c r="N69" s="157" t="s">
        <v>147</v>
      </c>
      <c r="O69" s="157">
        <v>142995</v>
      </c>
      <c r="P69" s="157" t="s">
        <v>147</v>
      </c>
      <c r="Q69" s="157">
        <v>142995</v>
      </c>
      <c r="R69" s="157" t="s">
        <v>147</v>
      </c>
      <c r="S69" s="157" t="s">
        <v>147</v>
      </c>
      <c r="T69" s="157" t="s">
        <v>147</v>
      </c>
      <c r="U69" s="157" t="s">
        <v>147</v>
      </c>
      <c r="V69" s="157" t="s">
        <v>147</v>
      </c>
      <c r="W69" s="157">
        <v>142995</v>
      </c>
      <c r="X69" s="157" t="s">
        <v>147</v>
      </c>
    </row>
    <row r="70" spans="1:24" ht="33.75">
      <c r="A70" s="33" t="s">
        <v>257</v>
      </c>
      <c r="B70" s="34" t="s">
        <v>14</v>
      </c>
      <c r="C70" s="97" t="s">
        <v>258</v>
      </c>
      <c r="D70" s="98"/>
      <c r="E70" s="157">
        <v>722719</v>
      </c>
      <c r="F70" s="157" t="s">
        <v>147</v>
      </c>
      <c r="G70" s="157">
        <v>722719</v>
      </c>
      <c r="H70" s="157" t="s">
        <v>147</v>
      </c>
      <c r="I70" s="157" t="s">
        <v>147</v>
      </c>
      <c r="J70" s="157" t="s">
        <v>147</v>
      </c>
      <c r="K70" s="157" t="s">
        <v>147</v>
      </c>
      <c r="L70" s="157" t="s">
        <v>147</v>
      </c>
      <c r="M70" s="157">
        <v>722719</v>
      </c>
      <c r="N70" s="157" t="s">
        <v>147</v>
      </c>
      <c r="O70" s="157">
        <v>1287500</v>
      </c>
      <c r="P70" s="157" t="s">
        <v>147</v>
      </c>
      <c r="Q70" s="157">
        <v>1287500</v>
      </c>
      <c r="R70" s="157" t="s">
        <v>147</v>
      </c>
      <c r="S70" s="157" t="s">
        <v>147</v>
      </c>
      <c r="T70" s="157" t="s">
        <v>147</v>
      </c>
      <c r="U70" s="157" t="s">
        <v>147</v>
      </c>
      <c r="V70" s="157" t="s">
        <v>147</v>
      </c>
      <c r="W70" s="157">
        <v>1287500</v>
      </c>
      <c r="X70" s="157" t="s">
        <v>147</v>
      </c>
    </row>
    <row r="71" spans="1:24" ht="22.5">
      <c r="A71" s="33" t="s">
        <v>259</v>
      </c>
      <c r="B71" s="34" t="s">
        <v>14</v>
      </c>
      <c r="C71" s="97" t="s">
        <v>260</v>
      </c>
      <c r="D71" s="98"/>
      <c r="E71" s="157">
        <v>722719</v>
      </c>
      <c r="F71" s="157" t="s">
        <v>147</v>
      </c>
      <c r="G71" s="157">
        <v>722719</v>
      </c>
      <c r="H71" s="157" t="s">
        <v>147</v>
      </c>
      <c r="I71" s="157" t="s">
        <v>147</v>
      </c>
      <c r="J71" s="157" t="s">
        <v>147</v>
      </c>
      <c r="K71" s="157" t="s">
        <v>147</v>
      </c>
      <c r="L71" s="157" t="s">
        <v>147</v>
      </c>
      <c r="M71" s="157">
        <v>722719</v>
      </c>
      <c r="N71" s="157" t="s">
        <v>147</v>
      </c>
      <c r="O71" s="157">
        <v>1287500</v>
      </c>
      <c r="P71" s="157" t="s">
        <v>147</v>
      </c>
      <c r="Q71" s="157">
        <v>1287500</v>
      </c>
      <c r="R71" s="157" t="s">
        <v>147</v>
      </c>
      <c r="S71" s="157" t="s">
        <v>147</v>
      </c>
      <c r="T71" s="157" t="s">
        <v>147</v>
      </c>
      <c r="U71" s="157" t="s">
        <v>147</v>
      </c>
      <c r="V71" s="157" t="s">
        <v>147</v>
      </c>
      <c r="W71" s="157">
        <v>1287500</v>
      </c>
      <c r="X71" s="157" t="s">
        <v>147</v>
      </c>
    </row>
    <row r="72" spans="1:24" ht="67.5">
      <c r="A72" s="96" t="s">
        <v>261</v>
      </c>
      <c r="B72" s="34" t="s">
        <v>14</v>
      </c>
      <c r="C72" s="97" t="s">
        <v>262</v>
      </c>
      <c r="D72" s="98"/>
      <c r="E72" s="157">
        <v>123524</v>
      </c>
      <c r="F72" s="157" t="s">
        <v>147</v>
      </c>
      <c r="G72" s="157">
        <v>123524</v>
      </c>
      <c r="H72" s="157" t="s">
        <v>147</v>
      </c>
      <c r="I72" s="157" t="s">
        <v>147</v>
      </c>
      <c r="J72" s="157" t="s">
        <v>147</v>
      </c>
      <c r="K72" s="157" t="s">
        <v>147</v>
      </c>
      <c r="L72" s="157" t="s">
        <v>147</v>
      </c>
      <c r="M72" s="157">
        <v>123524</v>
      </c>
      <c r="N72" s="157" t="s">
        <v>147</v>
      </c>
      <c r="O72" s="157">
        <v>151011.3</v>
      </c>
      <c r="P72" s="157" t="s">
        <v>147</v>
      </c>
      <c r="Q72" s="157">
        <v>151011.3</v>
      </c>
      <c r="R72" s="157" t="s">
        <v>147</v>
      </c>
      <c r="S72" s="157" t="s">
        <v>147</v>
      </c>
      <c r="T72" s="157" t="s">
        <v>147</v>
      </c>
      <c r="U72" s="157" t="s">
        <v>147</v>
      </c>
      <c r="V72" s="157" t="s">
        <v>147</v>
      </c>
      <c r="W72" s="157">
        <v>151011.3</v>
      </c>
      <c r="X72" s="157" t="s">
        <v>147</v>
      </c>
    </row>
    <row r="73" spans="1:24" ht="67.5">
      <c r="A73" s="96" t="s">
        <v>263</v>
      </c>
      <c r="B73" s="34" t="s">
        <v>14</v>
      </c>
      <c r="C73" s="97" t="s">
        <v>264</v>
      </c>
      <c r="D73" s="98"/>
      <c r="E73" s="157">
        <v>123524</v>
      </c>
      <c r="F73" s="157" t="s">
        <v>147</v>
      </c>
      <c r="G73" s="157">
        <v>123524</v>
      </c>
      <c r="H73" s="157" t="s">
        <v>147</v>
      </c>
      <c r="I73" s="157" t="s">
        <v>147</v>
      </c>
      <c r="J73" s="157" t="s">
        <v>147</v>
      </c>
      <c r="K73" s="157" t="s">
        <v>147</v>
      </c>
      <c r="L73" s="157" t="s">
        <v>147</v>
      </c>
      <c r="M73" s="157">
        <v>123524</v>
      </c>
      <c r="N73" s="157" t="s">
        <v>147</v>
      </c>
      <c r="O73" s="157">
        <v>151011.3</v>
      </c>
      <c r="P73" s="157" t="s">
        <v>147</v>
      </c>
      <c r="Q73" s="157">
        <v>151011.3</v>
      </c>
      <c r="R73" s="157" t="s">
        <v>147</v>
      </c>
      <c r="S73" s="157" t="s">
        <v>147</v>
      </c>
      <c r="T73" s="157" t="s">
        <v>147</v>
      </c>
      <c r="U73" s="157" t="s">
        <v>147</v>
      </c>
      <c r="V73" s="157" t="s">
        <v>147</v>
      </c>
      <c r="W73" s="157">
        <v>151011.3</v>
      </c>
      <c r="X73" s="157" t="s">
        <v>147</v>
      </c>
    </row>
    <row r="74" spans="1:24" ht="67.5">
      <c r="A74" s="33" t="s">
        <v>265</v>
      </c>
      <c r="B74" s="34" t="s">
        <v>14</v>
      </c>
      <c r="C74" s="97" t="s">
        <v>266</v>
      </c>
      <c r="D74" s="98"/>
      <c r="E74" s="157">
        <v>123524</v>
      </c>
      <c r="F74" s="157" t="s">
        <v>147</v>
      </c>
      <c r="G74" s="157">
        <v>123524</v>
      </c>
      <c r="H74" s="157" t="s">
        <v>147</v>
      </c>
      <c r="I74" s="157" t="s">
        <v>147</v>
      </c>
      <c r="J74" s="157" t="s">
        <v>147</v>
      </c>
      <c r="K74" s="157" t="s">
        <v>147</v>
      </c>
      <c r="L74" s="157" t="s">
        <v>147</v>
      </c>
      <c r="M74" s="157">
        <v>123524</v>
      </c>
      <c r="N74" s="157" t="s">
        <v>147</v>
      </c>
      <c r="O74" s="157">
        <v>151011.3</v>
      </c>
      <c r="P74" s="157" t="s">
        <v>147</v>
      </c>
      <c r="Q74" s="157">
        <v>151011.3</v>
      </c>
      <c r="R74" s="157" t="s">
        <v>147</v>
      </c>
      <c r="S74" s="157" t="s">
        <v>147</v>
      </c>
      <c r="T74" s="157" t="s">
        <v>147</v>
      </c>
      <c r="U74" s="157" t="s">
        <v>147</v>
      </c>
      <c r="V74" s="157" t="s">
        <v>147</v>
      </c>
      <c r="W74" s="157">
        <v>151011.3</v>
      </c>
      <c r="X74" s="157" t="s">
        <v>147</v>
      </c>
    </row>
    <row r="75" spans="1:24" ht="22.5">
      <c r="A75" s="33" t="s">
        <v>267</v>
      </c>
      <c r="B75" s="34" t="s">
        <v>14</v>
      </c>
      <c r="C75" s="97" t="s">
        <v>268</v>
      </c>
      <c r="D75" s="98"/>
      <c r="E75" s="157">
        <v>104000</v>
      </c>
      <c r="F75" s="157" t="s">
        <v>147</v>
      </c>
      <c r="G75" s="157">
        <v>104000</v>
      </c>
      <c r="H75" s="157" t="s">
        <v>147</v>
      </c>
      <c r="I75" s="157" t="s">
        <v>147</v>
      </c>
      <c r="J75" s="157" t="s">
        <v>147</v>
      </c>
      <c r="K75" s="157" t="s">
        <v>147</v>
      </c>
      <c r="L75" s="157" t="s">
        <v>147</v>
      </c>
      <c r="M75" s="157">
        <v>104000</v>
      </c>
      <c r="N75" s="157" t="s">
        <v>147</v>
      </c>
      <c r="O75" s="157">
        <v>104000</v>
      </c>
      <c r="P75" s="157" t="s">
        <v>147</v>
      </c>
      <c r="Q75" s="157">
        <v>104000</v>
      </c>
      <c r="R75" s="157" t="s">
        <v>147</v>
      </c>
      <c r="S75" s="157" t="s">
        <v>147</v>
      </c>
      <c r="T75" s="157" t="s">
        <v>147</v>
      </c>
      <c r="U75" s="157" t="s">
        <v>147</v>
      </c>
      <c r="V75" s="157" t="s">
        <v>147</v>
      </c>
      <c r="W75" s="157">
        <v>104000</v>
      </c>
      <c r="X75" s="157" t="s">
        <v>147</v>
      </c>
    </row>
    <row r="76" spans="1:24" ht="15.75">
      <c r="A76" s="33" t="s">
        <v>269</v>
      </c>
      <c r="B76" s="34" t="s">
        <v>14</v>
      </c>
      <c r="C76" s="97" t="s">
        <v>270</v>
      </c>
      <c r="D76" s="98"/>
      <c r="E76" s="157">
        <v>104000</v>
      </c>
      <c r="F76" s="157" t="s">
        <v>147</v>
      </c>
      <c r="G76" s="157">
        <v>104000</v>
      </c>
      <c r="H76" s="157" t="s">
        <v>147</v>
      </c>
      <c r="I76" s="157" t="s">
        <v>147</v>
      </c>
      <c r="J76" s="157" t="s">
        <v>147</v>
      </c>
      <c r="K76" s="157" t="s">
        <v>147</v>
      </c>
      <c r="L76" s="157" t="s">
        <v>147</v>
      </c>
      <c r="M76" s="157">
        <v>104000</v>
      </c>
      <c r="N76" s="157" t="s">
        <v>147</v>
      </c>
      <c r="O76" s="157">
        <v>104000</v>
      </c>
      <c r="P76" s="157" t="s">
        <v>147</v>
      </c>
      <c r="Q76" s="157">
        <v>104000</v>
      </c>
      <c r="R76" s="157" t="s">
        <v>147</v>
      </c>
      <c r="S76" s="157" t="s">
        <v>147</v>
      </c>
      <c r="T76" s="157" t="s">
        <v>147</v>
      </c>
      <c r="U76" s="157" t="s">
        <v>147</v>
      </c>
      <c r="V76" s="157" t="s">
        <v>147</v>
      </c>
      <c r="W76" s="157">
        <v>104000</v>
      </c>
      <c r="X76" s="157" t="s">
        <v>147</v>
      </c>
    </row>
    <row r="77" spans="1:24" ht="15.75">
      <c r="A77" s="33" t="s">
        <v>271</v>
      </c>
      <c r="B77" s="34" t="s">
        <v>14</v>
      </c>
      <c r="C77" s="97" t="s">
        <v>272</v>
      </c>
      <c r="D77" s="98"/>
      <c r="E77" s="157">
        <v>104000</v>
      </c>
      <c r="F77" s="157" t="s">
        <v>147</v>
      </c>
      <c r="G77" s="157">
        <v>104000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104000</v>
      </c>
      <c r="N77" s="157" t="s">
        <v>147</v>
      </c>
      <c r="O77" s="157">
        <v>104000</v>
      </c>
      <c r="P77" s="157" t="s">
        <v>147</v>
      </c>
      <c r="Q77" s="157">
        <v>104000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104000</v>
      </c>
      <c r="X77" s="157" t="s">
        <v>147</v>
      </c>
    </row>
    <row r="78" spans="1:24" ht="22.5">
      <c r="A78" s="33" t="s">
        <v>273</v>
      </c>
      <c r="B78" s="34" t="s">
        <v>14</v>
      </c>
      <c r="C78" s="97" t="s">
        <v>274</v>
      </c>
      <c r="D78" s="98"/>
      <c r="E78" s="157">
        <v>104000</v>
      </c>
      <c r="F78" s="157" t="s">
        <v>147</v>
      </c>
      <c r="G78" s="157">
        <v>104000</v>
      </c>
      <c r="H78" s="157" t="s">
        <v>147</v>
      </c>
      <c r="I78" s="157" t="s">
        <v>147</v>
      </c>
      <c r="J78" s="157" t="s">
        <v>147</v>
      </c>
      <c r="K78" s="157" t="s">
        <v>147</v>
      </c>
      <c r="L78" s="157" t="s">
        <v>147</v>
      </c>
      <c r="M78" s="157">
        <v>104000</v>
      </c>
      <c r="N78" s="157" t="s">
        <v>147</v>
      </c>
      <c r="O78" s="157">
        <v>104000</v>
      </c>
      <c r="P78" s="157" t="s">
        <v>147</v>
      </c>
      <c r="Q78" s="157">
        <v>104000</v>
      </c>
      <c r="R78" s="157" t="s">
        <v>147</v>
      </c>
      <c r="S78" s="157" t="s">
        <v>147</v>
      </c>
      <c r="T78" s="157" t="s">
        <v>147</v>
      </c>
      <c r="U78" s="157" t="s">
        <v>147</v>
      </c>
      <c r="V78" s="157" t="s">
        <v>147</v>
      </c>
      <c r="W78" s="157">
        <v>104000</v>
      </c>
      <c r="X78" s="157" t="s">
        <v>147</v>
      </c>
    </row>
    <row r="79" spans="1:24" ht="22.5">
      <c r="A79" s="33" t="s">
        <v>275</v>
      </c>
      <c r="B79" s="34" t="s">
        <v>14</v>
      </c>
      <c r="C79" s="97" t="s">
        <v>276</v>
      </c>
      <c r="D79" s="98"/>
      <c r="E79" s="157">
        <v>719751</v>
      </c>
      <c r="F79" s="157" t="s">
        <v>147</v>
      </c>
      <c r="G79" s="157">
        <v>719751</v>
      </c>
      <c r="H79" s="157" t="s">
        <v>147</v>
      </c>
      <c r="I79" s="157" t="s">
        <v>147</v>
      </c>
      <c r="J79" s="157" t="s">
        <v>147</v>
      </c>
      <c r="K79" s="157" t="s">
        <v>147</v>
      </c>
      <c r="L79" s="157" t="s">
        <v>147</v>
      </c>
      <c r="M79" s="157">
        <v>719751</v>
      </c>
      <c r="N79" s="157" t="s">
        <v>147</v>
      </c>
      <c r="O79" s="157">
        <v>657084.64</v>
      </c>
      <c r="P79" s="157" t="s">
        <v>147</v>
      </c>
      <c r="Q79" s="157">
        <v>657084.64</v>
      </c>
      <c r="R79" s="157" t="s">
        <v>147</v>
      </c>
      <c r="S79" s="157" t="s">
        <v>147</v>
      </c>
      <c r="T79" s="157" t="s">
        <v>147</v>
      </c>
      <c r="U79" s="157" t="s">
        <v>147</v>
      </c>
      <c r="V79" s="157" t="s">
        <v>147</v>
      </c>
      <c r="W79" s="157">
        <v>657084.64</v>
      </c>
      <c r="X79" s="157" t="s">
        <v>147</v>
      </c>
    </row>
    <row r="80" spans="1:24" ht="67.5">
      <c r="A80" s="33" t="s">
        <v>277</v>
      </c>
      <c r="B80" s="34" t="s">
        <v>14</v>
      </c>
      <c r="C80" s="97" t="s">
        <v>278</v>
      </c>
      <c r="D80" s="98"/>
      <c r="E80" s="157">
        <v>305084</v>
      </c>
      <c r="F80" s="157" t="s">
        <v>147</v>
      </c>
      <c r="G80" s="157">
        <v>305084</v>
      </c>
      <c r="H80" s="157" t="s">
        <v>147</v>
      </c>
      <c r="I80" s="157" t="s">
        <v>147</v>
      </c>
      <c r="J80" s="157" t="s">
        <v>147</v>
      </c>
      <c r="K80" s="157" t="s">
        <v>147</v>
      </c>
      <c r="L80" s="157" t="s">
        <v>147</v>
      </c>
      <c r="M80" s="157">
        <v>305084</v>
      </c>
      <c r="N80" s="157" t="s">
        <v>147</v>
      </c>
      <c r="O80" s="157">
        <v>228813.57</v>
      </c>
      <c r="P80" s="157" t="s">
        <v>147</v>
      </c>
      <c r="Q80" s="157">
        <v>228813.57</v>
      </c>
      <c r="R80" s="157" t="s">
        <v>147</v>
      </c>
      <c r="S80" s="157" t="s">
        <v>147</v>
      </c>
      <c r="T80" s="157" t="s">
        <v>147</v>
      </c>
      <c r="U80" s="157" t="s">
        <v>147</v>
      </c>
      <c r="V80" s="157" t="s">
        <v>147</v>
      </c>
      <c r="W80" s="157">
        <v>228813.57</v>
      </c>
      <c r="X80" s="157" t="s">
        <v>147</v>
      </c>
    </row>
    <row r="81" spans="1:24" ht="67.5">
      <c r="A81" s="96" t="s">
        <v>279</v>
      </c>
      <c r="B81" s="34" t="s">
        <v>14</v>
      </c>
      <c r="C81" s="97" t="s">
        <v>280</v>
      </c>
      <c r="D81" s="98"/>
      <c r="E81" s="157">
        <v>305084</v>
      </c>
      <c r="F81" s="157" t="s">
        <v>147</v>
      </c>
      <c r="G81" s="157">
        <v>305084</v>
      </c>
      <c r="H81" s="157" t="s">
        <v>147</v>
      </c>
      <c r="I81" s="157" t="s">
        <v>147</v>
      </c>
      <c r="J81" s="157" t="s">
        <v>147</v>
      </c>
      <c r="K81" s="157" t="s">
        <v>147</v>
      </c>
      <c r="L81" s="157" t="s">
        <v>147</v>
      </c>
      <c r="M81" s="157">
        <v>305084</v>
      </c>
      <c r="N81" s="157" t="s">
        <v>147</v>
      </c>
      <c r="O81" s="157">
        <v>228813.57</v>
      </c>
      <c r="P81" s="157" t="s">
        <v>147</v>
      </c>
      <c r="Q81" s="157">
        <v>228813.57</v>
      </c>
      <c r="R81" s="157" t="s">
        <v>147</v>
      </c>
      <c r="S81" s="157" t="s">
        <v>147</v>
      </c>
      <c r="T81" s="157" t="s">
        <v>147</v>
      </c>
      <c r="U81" s="157" t="s">
        <v>147</v>
      </c>
      <c r="V81" s="157" t="s">
        <v>147</v>
      </c>
      <c r="W81" s="157">
        <v>228813.57</v>
      </c>
      <c r="X81" s="157" t="s">
        <v>147</v>
      </c>
    </row>
    <row r="82" spans="1:24" ht="67.5">
      <c r="A82" s="96" t="s">
        <v>281</v>
      </c>
      <c r="B82" s="34" t="s">
        <v>14</v>
      </c>
      <c r="C82" s="97" t="s">
        <v>282</v>
      </c>
      <c r="D82" s="98"/>
      <c r="E82" s="157">
        <v>305084</v>
      </c>
      <c r="F82" s="157" t="s">
        <v>147</v>
      </c>
      <c r="G82" s="157">
        <v>305084</v>
      </c>
      <c r="H82" s="157" t="s">
        <v>147</v>
      </c>
      <c r="I82" s="157" t="s">
        <v>147</v>
      </c>
      <c r="J82" s="157" t="s">
        <v>147</v>
      </c>
      <c r="K82" s="157" t="s">
        <v>147</v>
      </c>
      <c r="L82" s="157" t="s">
        <v>147</v>
      </c>
      <c r="M82" s="157">
        <v>305084</v>
      </c>
      <c r="N82" s="157" t="s">
        <v>147</v>
      </c>
      <c r="O82" s="157">
        <v>228813.57</v>
      </c>
      <c r="P82" s="157" t="s">
        <v>147</v>
      </c>
      <c r="Q82" s="157">
        <v>228813.57</v>
      </c>
      <c r="R82" s="157" t="s">
        <v>147</v>
      </c>
      <c r="S82" s="157" t="s">
        <v>147</v>
      </c>
      <c r="T82" s="157" t="s">
        <v>147</v>
      </c>
      <c r="U82" s="157" t="s">
        <v>147</v>
      </c>
      <c r="V82" s="157" t="s">
        <v>147</v>
      </c>
      <c r="W82" s="157">
        <v>228813.57</v>
      </c>
      <c r="X82" s="157" t="s">
        <v>147</v>
      </c>
    </row>
    <row r="83" spans="1:24" ht="45">
      <c r="A83" s="33" t="s">
        <v>283</v>
      </c>
      <c r="B83" s="34" t="s">
        <v>14</v>
      </c>
      <c r="C83" s="97" t="s">
        <v>284</v>
      </c>
      <c r="D83" s="98"/>
      <c r="E83" s="157">
        <v>414667</v>
      </c>
      <c r="F83" s="157" t="s">
        <v>147</v>
      </c>
      <c r="G83" s="157">
        <v>414667</v>
      </c>
      <c r="H83" s="157" t="s">
        <v>147</v>
      </c>
      <c r="I83" s="157" t="s">
        <v>147</v>
      </c>
      <c r="J83" s="157" t="s">
        <v>147</v>
      </c>
      <c r="K83" s="157" t="s">
        <v>147</v>
      </c>
      <c r="L83" s="157" t="s">
        <v>147</v>
      </c>
      <c r="M83" s="157">
        <v>414667</v>
      </c>
      <c r="N83" s="157" t="s">
        <v>147</v>
      </c>
      <c r="O83" s="157">
        <v>428271.07</v>
      </c>
      <c r="P83" s="157" t="s">
        <v>147</v>
      </c>
      <c r="Q83" s="157">
        <v>428271.07</v>
      </c>
      <c r="R83" s="157" t="s">
        <v>147</v>
      </c>
      <c r="S83" s="157" t="s">
        <v>147</v>
      </c>
      <c r="T83" s="157" t="s">
        <v>147</v>
      </c>
      <c r="U83" s="157" t="s">
        <v>147</v>
      </c>
      <c r="V83" s="157" t="s">
        <v>147</v>
      </c>
      <c r="W83" s="157">
        <v>428271.07</v>
      </c>
      <c r="X83" s="157" t="s">
        <v>147</v>
      </c>
    </row>
    <row r="84" spans="1:24" ht="33.75">
      <c r="A84" s="33" t="s">
        <v>285</v>
      </c>
      <c r="B84" s="34" t="s">
        <v>14</v>
      </c>
      <c r="C84" s="97" t="s">
        <v>286</v>
      </c>
      <c r="D84" s="98"/>
      <c r="E84" s="157">
        <v>414667</v>
      </c>
      <c r="F84" s="157" t="s">
        <v>147</v>
      </c>
      <c r="G84" s="157">
        <v>414667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414667</v>
      </c>
      <c r="N84" s="157" t="s">
        <v>147</v>
      </c>
      <c r="O84" s="157">
        <v>428271.07</v>
      </c>
      <c r="P84" s="157" t="s">
        <v>147</v>
      </c>
      <c r="Q84" s="157">
        <v>428271.07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428271.07</v>
      </c>
      <c r="X84" s="157" t="s">
        <v>147</v>
      </c>
    </row>
    <row r="85" spans="1:24" ht="45">
      <c r="A85" s="33" t="s">
        <v>287</v>
      </c>
      <c r="B85" s="34" t="s">
        <v>14</v>
      </c>
      <c r="C85" s="97" t="s">
        <v>288</v>
      </c>
      <c r="D85" s="98"/>
      <c r="E85" s="157">
        <v>414667</v>
      </c>
      <c r="F85" s="157" t="s">
        <v>147</v>
      </c>
      <c r="G85" s="157">
        <v>414667</v>
      </c>
      <c r="H85" s="157" t="s">
        <v>147</v>
      </c>
      <c r="I85" s="157" t="s">
        <v>147</v>
      </c>
      <c r="J85" s="157" t="s">
        <v>147</v>
      </c>
      <c r="K85" s="157" t="s">
        <v>147</v>
      </c>
      <c r="L85" s="157" t="s">
        <v>147</v>
      </c>
      <c r="M85" s="157">
        <v>414667</v>
      </c>
      <c r="N85" s="157" t="s">
        <v>147</v>
      </c>
      <c r="O85" s="157">
        <v>428271.07</v>
      </c>
      <c r="P85" s="157" t="s">
        <v>147</v>
      </c>
      <c r="Q85" s="157">
        <v>428271.07</v>
      </c>
      <c r="R85" s="157" t="s">
        <v>147</v>
      </c>
      <c r="S85" s="157" t="s">
        <v>147</v>
      </c>
      <c r="T85" s="157" t="s">
        <v>147</v>
      </c>
      <c r="U85" s="157" t="s">
        <v>147</v>
      </c>
      <c r="V85" s="157" t="s">
        <v>147</v>
      </c>
      <c r="W85" s="157">
        <v>428271.07</v>
      </c>
      <c r="X85" s="157" t="s">
        <v>147</v>
      </c>
    </row>
    <row r="86" spans="1:24" ht="15.75">
      <c r="A86" s="33" t="s">
        <v>289</v>
      </c>
      <c r="B86" s="34" t="s">
        <v>14</v>
      </c>
      <c r="C86" s="97" t="s">
        <v>290</v>
      </c>
      <c r="D86" s="98"/>
      <c r="E86" s="157">
        <v>23044423.7</v>
      </c>
      <c r="F86" s="157" t="s">
        <v>147</v>
      </c>
      <c r="G86" s="157">
        <v>23044423.7</v>
      </c>
      <c r="H86" s="157" t="s">
        <v>147</v>
      </c>
      <c r="I86" s="157" t="s">
        <v>147</v>
      </c>
      <c r="J86" s="157" t="s">
        <v>147</v>
      </c>
      <c r="K86" s="157" t="s">
        <v>147</v>
      </c>
      <c r="L86" s="157" t="s">
        <v>147</v>
      </c>
      <c r="M86" s="157">
        <v>23044423.7</v>
      </c>
      <c r="N86" s="157" t="s">
        <v>147</v>
      </c>
      <c r="O86" s="157">
        <v>22857310.51</v>
      </c>
      <c r="P86" s="157" t="s">
        <v>147</v>
      </c>
      <c r="Q86" s="157">
        <v>22857310.51</v>
      </c>
      <c r="R86" s="157" t="s">
        <v>147</v>
      </c>
      <c r="S86" s="157" t="s">
        <v>147</v>
      </c>
      <c r="T86" s="157" t="s">
        <v>147</v>
      </c>
      <c r="U86" s="157" t="s">
        <v>147</v>
      </c>
      <c r="V86" s="157" t="s">
        <v>147</v>
      </c>
      <c r="W86" s="157">
        <v>22857310.51</v>
      </c>
      <c r="X86" s="157" t="s">
        <v>147</v>
      </c>
    </row>
    <row r="87" spans="1:24" ht="33.75">
      <c r="A87" s="33" t="s">
        <v>291</v>
      </c>
      <c r="B87" s="34" t="s">
        <v>14</v>
      </c>
      <c r="C87" s="97" t="s">
        <v>292</v>
      </c>
      <c r="D87" s="98"/>
      <c r="E87" s="157">
        <v>23011423.7</v>
      </c>
      <c r="F87" s="157" t="s">
        <v>147</v>
      </c>
      <c r="G87" s="157">
        <v>23011423.7</v>
      </c>
      <c r="H87" s="157" t="s">
        <v>147</v>
      </c>
      <c r="I87" s="157" t="s">
        <v>147</v>
      </c>
      <c r="J87" s="157" t="s">
        <v>147</v>
      </c>
      <c r="K87" s="157" t="s">
        <v>147</v>
      </c>
      <c r="L87" s="157" t="s">
        <v>147</v>
      </c>
      <c r="M87" s="157">
        <v>23011423.7</v>
      </c>
      <c r="N87" s="157" t="s">
        <v>147</v>
      </c>
      <c r="O87" s="157">
        <v>22824310.51</v>
      </c>
      <c r="P87" s="157" t="s">
        <v>147</v>
      </c>
      <c r="Q87" s="157">
        <v>22824310.51</v>
      </c>
      <c r="R87" s="157" t="s">
        <v>147</v>
      </c>
      <c r="S87" s="157" t="s">
        <v>147</v>
      </c>
      <c r="T87" s="157" t="s">
        <v>147</v>
      </c>
      <c r="U87" s="157" t="s">
        <v>147</v>
      </c>
      <c r="V87" s="157" t="s">
        <v>147</v>
      </c>
      <c r="W87" s="157">
        <v>22824310.51</v>
      </c>
      <c r="X87" s="157" t="s">
        <v>147</v>
      </c>
    </row>
    <row r="88" spans="1:24" ht="22.5">
      <c r="A88" s="33" t="s">
        <v>293</v>
      </c>
      <c r="B88" s="34" t="s">
        <v>14</v>
      </c>
      <c r="C88" s="97" t="s">
        <v>294</v>
      </c>
      <c r="D88" s="98"/>
      <c r="E88" s="157">
        <v>3960300</v>
      </c>
      <c r="F88" s="157" t="s">
        <v>147</v>
      </c>
      <c r="G88" s="157">
        <v>3960300</v>
      </c>
      <c r="H88" s="157" t="s">
        <v>147</v>
      </c>
      <c r="I88" s="157" t="s">
        <v>147</v>
      </c>
      <c r="J88" s="157" t="s">
        <v>147</v>
      </c>
      <c r="K88" s="157" t="s">
        <v>147</v>
      </c>
      <c r="L88" s="157" t="s">
        <v>147</v>
      </c>
      <c r="M88" s="157">
        <v>3960300</v>
      </c>
      <c r="N88" s="157" t="s">
        <v>147</v>
      </c>
      <c r="O88" s="157">
        <v>3960300</v>
      </c>
      <c r="P88" s="157" t="s">
        <v>147</v>
      </c>
      <c r="Q88" s="157">
        <v>3960300</v>
      </c>
      <c r="R88" s="157" t="s">
        <v>147</v>
      </c>
      <c r="S88" s="157" t="s">
        <v>147</v>
      </c>
      <c r="T88" s="157" t="s">
        <v>147</v>
      </c>
      <c r="U88" s="157" t="s">
        <v>147</v>
      </c>
      <c r="V88" s="157" t="s">
        <v>147</v>
      </c>
      <c r="W88" s="157">
        <v>3960300</v>
      </c>
      <c r="X88" s="157" t="s">
        <v>147</v>
      </c>
    </row>
    <row r="89" spans="1:24" ht="15.75">
      <c r="A89" s="33" t="s">
        <v>295</v>
      </c>
      <c r="B89" s="34" t="s">
        <v>14</v>
      </c>
      <c r="C89" s="97" t="s">
        <v>296</v>
      </c>
      <c r="D89" s="98"/>
      <c r="E89" s="157">
        <v>3680500</v>
      </c>
      <c r="F89" s="157" t="s">
        <v>147</v>
      </c>
      <c r="G89" s="157">
        <v>3680500</v>
      </c>
      <c r="H89" s="157" t="s">
        <v>147</v>
      </c>
      <c r="I89" s="157" t="s">
        <v>147</v>
      </c>
      <c r="J89" s="157" t="s">
        <v>147</v>
      </c>
      <c r="K89" s="157" t="s">
        <v>147</v>
      </c>
      <c r="L89" s="157" t="s">
        <v>147</v>
      </c>
      <c r="M89" s="157">
        <v>3680500</v>
      </c>
      <c r="N89" s="157" t="s">
        <v>147</v>
      </c>
      <c r="O89" s="157">
        <v>3680500</v>
      </c>
      <c r="P89" s="157" t="s">
        <v>147</v>
      </c>
      <c r="Q89" s="157">
        <v>3680500</v>
      </c>
      <c r="R89" s="157" t="s">
        <v>147</v>
      </c>
      <c r="S89" s="157" t="s">
        <v>147</v>
      </c>
      <c r="T89" s="157" t="s">
        <v>147</v>
      </c>
      <c r="U89" s="157" t="s">
        <v>147</v>
      </c>
      <c r="V89" s="157" t="s">
        <v>147</v>
      </c>
      <c r="W89" s="157">
        <v>3680500</v>
      </c>
      <c r="X89" s="157" t="s">
        <v>147</v>
      </c>
    </row>
    <row r="90" spans="1:24" ht="22.5">
      <c r="A90" s="33" t="s">
        <v>297</v>
      </c>
      <c r="B90" s="34" t="s">
        <v>14</v>
      </c>
      <c r="C90" s="97" t="s">
        <v>298</v>
      </c>
      <c r="D90" s="98"/>
      <c r="E90" s="157">
        <v>3680500</v>
      </c>
      <c r="F90" s="157" t="s">
        <v>147</v>
      </c>
      <c r="G90" s="157">
        <v>3680500</v>
      </c>
      <c r="H90" s="157" t="s">
        <v>147</v>
      </c>
      <c r="I90" s="157" t="s">
        <v>147</v>
      </c>
      <c r="J90" s="157" t="s">
        <v>147</v>
      </c>
      <c r="K90" s="157" t="s">
        <v>147</v>
      </c>
      <c r="L90" s="157" t="s">
        <v>147</v>
      </c>
      <c r="M90" s="157">
        <v>3680500</v>
      </c>
      <c r="N90" s="157" t="s">
        <v>147</v>
      </c>
      <c r="O90" s="157">
        <v>3680500</v>
      </c>
      <c r="P90" s="157" t="s">
        <v>147</v>
      </c>
      <c r="Q90" s="157">
        <v>3680500</v>
      </c>
      <c r="R90" s="157" t="s">
        <v>147</v>
      </c>
      <c r="S90" s="157" t="s">
        <v>147</v>
      </c>
      <c r="T90" s="157" t="s">
        <v>147</v>
      </c>
      <c r="U90" s="157" t="s">
        <v>147</v>
      </c>
      <c r="V90" s="157" t="s">
        <v>147</v>
      </c>
      <c r="W90" s="157">
        <v>3680500</v>
      </c>
      <c r="X90" s="157" t="s">
        <v>147</v>
      </c>
    </row>
    <row r="91" spans="1:24" ht="22.5">
      <c r="A91" s="33" t="s">
        <v>299</v>
      </c>
      <c r="B91" s="34" t="s">
        <v>14</v>
      </c>
      <c r="C91" s="97" t="s">
        <v>300</v>
      </c>
      <c r="D91" s="98"/>
      <c r="E91" s="157">
        <v>279800</v>
      </c>
      <c r="F91" s="157" t="s">
        <v>147</v>
      </c>
      <c r="G91" s="157">
        <v>279800</v>
      </c>
      <c r="H91" s="157" t="s">
        <v>147</v>
      </c>
      <c r="I91" s="157" t="s">
        <v>147</v>
      </c>
      <c r="J91" s="157" t="s">
        <v>147</v>
      </c>
      <c r="K91" s="157" t="s">
        <v>147</v>
      </c>
      <c r="L91" s="157" t="s">
        <v>147</v>
      </c>
      <c r="M91" s="157">
        <v>279800</v>
      </c>
      <c r="N91" s="157" t="s">
        <v>147</v>
      </c>
      <c r="O91" s="157">
        <v>279800</v>
      </c>
      <c r="P91" s="157" t="s">
        <v>147</v>
      </c>
      <c r="Q91" s="157">
        <v>279800</v>
      </c>
      <c r="R91" s="157" t="s">
        <v>147</v>
      </c>
      <c r="S91" s="157" t="s">
        <v>147</v>
      </c>
      <c r="T91" s="157" t="s">
        <v>147</v>
      </c>
      <c r="U91" s="157" t="s">
        <v>147</v>
      </c>
      <c r="V91" s="157" t="s">
        <v>147</v>
      </c>
      <c r="W91" s="157">
        <v>279800</v>
      </c>
      <c r="X91" s="157" t="s">
        <v>147</v>
      </c>
    </row>
    <row r="92" spans="1:24" ht="22.5">
      <c r="A92" s="33" t="s">
        <v>301</v>
      </c>
      <c r="B92" s="34" t="s">
        <v>14</v>
      </c>
      <c r="C92" s="97" t="s">
        <v>302</v>
      </c>
      <c r="D92" s="98"/>
      <c r="E92" s="157">
        <v>279800</v>
      </c>
      <c r="F92" s="157" t="s">
        <v>147</v>
      </c>
      <c r="G92" s="157">
        <v>279800</v>
      </c>
      <c r="H92" s="157" t="s">
        <v>147</v>
      </c>
      <c r="I92" s="157" t="s">
        <v>147</v>
      </c>
      <c r="J92" s="157" t="s">
        <v>147</v>
      </c>
      <c r="K92" s="157" t="s">
        <v>147</v>
      </c>
      <c r="L92" s="157" t="s">
        <v>147</v>
      </c>
      <c r="M92" s="157">
        <v>279800</v>
      </c>
      <c r="N92" s="157" t="s">
        <v>147</v>
      </c>
      <c r="O92" s="157">
        <v>279800</v>
      </c>
      <c r="P92" s="157" t="s">
        <v>147</v>
      </c>
      <c r="Q92" s="157">
        <v>279800</v>
      </c>
      <c r="R92" s="157" t="s">
        <v>147</v>
      </c>
      <c r="S92" s="157" t="s">
        <v>147</v>
      </c>
      <c r="T92" s="157" t="s">
        <v>147</v>
      </c>
      <c r="U92" s="157" t="s">
        <v>147</v>
      </c>
      <c r="V92" s="157" t="s">
        <v>147</v>
      </c>
      <c r="W92" s="157">
        <v>279800</v>
      </c>
      <c r="X92" s="157" t="s">
        <v>147</v>
      </c>
    </row>
    <row r="93" spans="1:24" ht="22.5">
      <c r="A93" s="33" t="s">
        <v>303</v>
      </c>
      <c r="B93" s="34" t="s">
        <v>14</v>
      </c>
      <c r="C93" s="97" t="s">
        <v>304</v>
      </c>
      <c r="D93" s="98"/>
      <c r="E93" s="157">
        <v>17964900.7</v>
      </c>
      <c r="F93" s="157" t="s">
        <v>147</v>
      </c>
      <c r="G93" s="157">
        <v>17964900.7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17964900.7</v>
      </c>
      <c r="N93" s="157" t="s">
        <v>147</v>
      </c>
      <c r="O93" s="157">
        <v>17778164.51</v>
      </c>
      <c r="P93" s="157" t="s">
        <v>147</v>
      </c>
      <c r="Q93" s="157">
        <v>17778164.51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17778164.51</v>
      </c>
      <c r="X93" s="157" t="s">
        <v>147</v>
      </c>
    </row>
    <row r="94" spans="1:24" ht="45">
      <c r="A94" s="33" t="s">
        <v>305</v>
      </c>
      <c r="B94" s="34" t="s">
        <v>14</v>
      </c>
      <c r="C94" s="97" t="s">
        <v>306</v>
      </c>
      <c r="D94" s="98"/>
      <c r="E94" s="157">
        <v>6020583.5</v>
      </c>
      <c r="F94" s="157" t="s">
        <v>147</v>
      </c>
      <c r="G94" s="157">
        <v>6020583.5</v>
      </c>
      <c r="H94" s="157" t="s">
        <v>147</v>
      </c>
      <c r="I94" s="157" t="s">
        <v>147</v>
      </c>
      <c r="J94" s="157" t="s">
        <v>147</v>
      </c>
      <c r="K94" s="157" t="s">
        <v>147</v>
      </c>
      <c r="L94" s="157" t="s">
        <v>147</v>
      </c>
      <c r="M94" s="157">
        <v>6020583.5</v>
      </c>
      <c r="N94" s="157" t="s">
        <v>147</v>
      </c>
      <c r="O94" s="157">
        <v>6020583.5</v>
      </c>
      <c r="P94" s="157" t="s">
        <v>147</v>
      </c>
      <c r="Q94" s="157">
        <v>6020583.5</v>
      </c>
      <c r="R94" s="157" t="s">
        <v>147</v>
      </c>
      <c r="S94" s="157" t="s">
        <v>147</v>
      </c>
      <c r="T94" s="157" t="s">
        <v>147</v>
      </c>
      <c r="U94" s="157" t="s">
        <v>147</v>
      </c>
      <c r="V94" s="157" t="s">
        <v>147</v>
      </c>
      <c r="W94" s="157">
        <v>6020583.5</v>
      </c>
      <c r="X94" s="157" t="s">
        <v>147</v>
      </c>
    </row>
    <row r="95" spans="1:24" ht="33.75">
      <c r="A95" s="33" t="s">
        <v>307</v>
      </c>
      <c r="B95" s="34" t="s">
        <v>14</v>
      </c>
      <c r="C95" s="97" t="s">
        <v>308</v>
      </c>
      <c r="D95" s="98"/>
      <c r="E95" s="157">
        <v>6020583.5</v>
      </c>
      <c r="F95" s="157" t="s">
        <v>147</v>
      </c>
      <c r="G95" s="157">
        <v>6020583.5</v>
      </c>
      <c r="H95" s="157" t="s">
        <v>147</v>
      </c>
      <c r="I95" s="157" t="s">
        <v>147</v>
      </c>
      <c r="J95" s="157" t="s">
        <v>147</v>
      </c>
      <c r="K95" s="157" t="s">
        <v>147</v>
      </c>
      <c r="L95" s="157" t="s">
        <v>147</v>
      </c>
      <c r="M95" s="157">
        <v>6020583.5</v>
      </c>
      <c r="N95" s="157" t="s">
        <v>147</v>
      </c>
      <c r="O95" s="157">
        <v>6020583.5</v>
      </c>
      <c r="P95" s="157" t="s">
        <v>147</v>
      </c>
      <c r="Q95" s="157">
        <v>6020583.5</v>
      </c>
      <c r="R95" s="157" t="s">
        <v>147</v>
      </c>
      <c r="S95" s="157" t="s">
        <v>147</v>
      </c>
      <c r="T95" s="157" t="s">
        <v>147</v>
      </c>
      <c r="U95" s="157" t="s">
        <v>147</v>
      </c>
      <c r="V95" s="157" t="s">
        <v>147</v>
      </c>
      <c r="W95" s="157">
        <v>6020583.5</v>
      </c>
      <c r="X95" s="157" t="s">
        <v>147</v>
      </c>
    </row>
    <row r="96" spans="1:24" ht="67.5">
      <c r="A96" s="96" t="s">
        <v>309</v>
      </c>
      <c r="B96" s="34" t="s">
        <v>14</v>
      </c>
      <c r="C96" s="97" t="s">
        <v>310</v>
      </c>
      <c r="D96" s="98"/>
      <c r="E96" s="157">
        <v>2073709</v>
      </c>
      <c r="F96" s="157" t="s">
        <v>147</v>
      </c>
      <c r="G96" s="157">
        <v>2073709</v>
      </c>
      <c r="H96" s="157" t="s">
        <v>147</v>
      </c>
      <c r="I96" s="157" t="s">
        <v>147</v>
      </c>
      <c r="J96" s="157" t="s">
        <v>147</v>
      </c>
      <c r="K96" s="157" t="s">
        <v>147</v>
      </c>
      <c r="L96" s="157" t="s">
        <v>147</v>
      </c>
      <c r="M96" s="157">
        <v>2073709</v>
      </c>
      <c r="N96" s="157" t="s">
        <v>147</v>
      </c>
      <c r="O96" s="157">
        <v>2073709</v>
      </c>
      <c r="P96" s="157" t="s">
        <v>147</v>
      </c>
      <c r="Q96" s="157">
        <v>2073709</v>
      </c>
      <c r="R96" s="157" t="s">
        <v>147</v>
      </c>
      <c r="S96" s="157" t="s">
        <v>147</v>
      </c>
      <c r="T96" s="157" t="s">
        <v>147</v>
      </c>
      <c r="U96" s="157" t="s">
        <v>147</v>
      </c>
      <c r="V96" s="157" t="s">
        <v>147</v>
      </c>
      <c r="W96" s="157">
        <v>2073709</v>
      </c>
      <c r="X96" s="157" t="s">
        <v>147</v>
      </c>
    </row>
    <row r="97" spans="1:24" ht="15.75">
      <c r="A97" s="33" t="s">
        <v>311</v>
      </c>
      <c r="B97" s="34" t="s">
        <v>14</v>
      </c>
      <c r="C97" s="97" t="s">
        <v>312</v>
      </c>
      <c r="D97" s="98"/>
      <c r="E97" s="157">
        <v>9870608.2</v>
      </c>
      <c r="F97" s="157" t="s">
        <v>147</v>
      </c>
      <c r="G97" s="157">
        <v>9870608.2</v>
      </c>
      <c r="H97" s="157" t="s">
        <v>147</v>
      </c>
      <c r="I97" s="157" t="s">
        <v>147</v>
      </c>
      <c r="J97" s="157" t="s">
        <v>147</v>
      </c>
      <c r="K97" s="157" t="s">
        <v>147</v>
      </c>
      <c r="L97" s="157" t="s">
        <v>147</v>
      </c>
      <c r="M97" s="157">
        <v>9870608.2</v>
      </c>
      <c r="N97" s="157" t="s">
        <v>147</v>
      </c>
      <c r="O97" s="157">
        <v>9683872.01</v>
      </c>
      <c r="P97" s="157" t="s">
        <v>147</v>
      </c>
      <c r="Q97" s="157">
        <v>9683872.01</v>
      </c>
      <c r="R97" s="157" t="s">
        <v>147</v>
      </c>
      <c r="S97" s="157" t="s">
        <v>147</v>
      </c>
      <c r="T97" s="157" t="s">
        <v>147</v>
      </c>
      <c r="U97" s="157" t="s">
        <v>147</v>
      </c>
      <c r="V97" s="157" t="s">
        <v>147</v>
      </c>
      <c r="W97" s="157">
        <v>9683872.01</v>
      </c>
      <c r="X97" s="157" t="s">
        <v>147</v>
      </c>
    </row>
    <row r="98" spans="1:24" ht="15.75">
      <c r="A98" s="33" t="s">
        <v>313</v>
      </c>
      <c r="B98" s="34" t="s">
        <v>14</v>
      </c>
      <c r="C98" s="97" t="s">
        <v>314</v>
      </c>
      <c r="D98" s="98"/>
      <c r="E98" s="157">
        <v>9870608.2</v>
      </c>
      <c r="F98" s="157" t="s">
        <v>147</v>
      </c>
      <c r="G98" s="157">
        <v>9870608.2</v>
      </c>
      <c r="H98" s="157" t="s">
        <v>147</v>
      </c>
      <c r="I98" s="157" t="s">
        <v>147</v>
      </c>
      <c r="J98" s="157" t="s">
        <v>147</v>
      </c>
      <c r="K98" s="157" t="s">
        <v>147</v>
      </c>
      <c r="L98" s="157" t="s">
        <v>147</v>
      </c>
      <c r="M98" s="157">
        <v>9870608.2</v>
      </c>
      <c r="N98" s="157" t="s">
        <v>147</v>
      </c>
      <c r="O98" s="157">
        <v>9683872.01</v>
      </c>
      <c r="P98" s="157" t="s">
        <v>147</v>
      </c>
      <c r="Q98" s="157">
        <v>9683872.01</v>
      </c>
      <c r="R98" s="157" t="s">
        <v>147</v>
      </c>
      <c r="S98" s="157" t="s">
        <v>147</v>
      </c>
      <c r="T98" s="157" t="s">
        <v>147</v>
      </c>
      <c r="U98" s="157" t="s">
        <v>147</v>
      </c>
      <c r="V98" s="157" t="s">
        <v>147</v>
      </c>
      <c r="W98" s="157">
        <v>9683872.01</v>
      </c>
      <c r="X98" s="157" t="s">
        <v>147</v>
      </c>
    </row>
    <row r="99" spans="1:24" ht="22.5">
      <c r="A99" s="33" t="s">
        <v>315</v>
      </c>
      <c r="B99" s="34" t="s">
        <v>14</v>
      </c>
      <c r="C99" s="97" t="s">
        <v>316</v>
      </c>
      <c r="D99" s="98"/>
      <c r="E99" s="157">
        <v>200722</v>
      </c>
      <c r="F99" s="157" t="s">
        <v>147</v>
      </c>
      <c r="G99" s="157">
        <v>200722</v>
      </c>
      <c r="H99" s="157" t="s">
        <v>147</v>
      </c>
      <c r="I99" s="157" t="s">
        <v>147</v>
      </c>
      <c r="J99" s="157" t="s">
        <v>147</v>
      </c>
      <c r="K99" s="157" t="s">
        <v>147</v>
      </c>
      <c r="L99" s="157" t="s">
        <v>147</v>
      </c>
      <c r="M99" s="157">
        <v>200722</v>
      </c>
      <c r="N99" s="157" t="s">
        <v>147</v>
      </c>
      <c r="O99" s="157">
        <v>200722</v>
      </c>
      <c r="P99" s="157" t="s">
        <v>147</v>
      </c>
      <c r="Q99" s="157">
        <v>200722</v>
      </c>
      <c r="R99" s="157" t="s">
        <v>147</v>
      </c>
      <c r="S99" s="157" t="s">
        <v>147</v>
      </c>
      <c r="T99" s="157" t="s">
        <v>147</v>
      </c>
      <c r="U99" s="157" t="s">
        <v>147</v>
      </c>
      <c r="V99" s="157" t="s">
        <v>147</v>
      </c>
      <c r="W99" s="157">
        <v>200722</v>
      </c>
      <c r="X99" s="157" t="s">
        <v>147</v>
      </c>
    </row>
    <row r="100" spans="1:24" ht="33.75">
      <c r="A100" s="33" t="s">
        <v>317</v>
      </c>
      <c r="B100" s="34" t="s">
        <v>14</v>
      </c>
      <c r="C100" s="97" t="s">
        <v>318</v>
      </c>
      <c r="D100" s="98"/>
      <c r="E100" s="157">
        <v>199722</v>
      </c>
      <c r="F100" s="157" t="s">
        <v>147</v>
      </c>
      <c r="G100" s="157">
        <v>199722</v>
      </c>
      <c r="H100" s="157" t="s">
        <v>147</v>
      </c>
      <c r="I100" s="157" t="s">
        <v>147</v>
      </c>
      <c r="J100" s="157" t="s">
        <v>147</v>
      </c>
      <c r="K100" s="157" t="s">
        <v>147</v>
      </c>
      <c r="L100" s="157" t="s">
        <v>147</v>
      </c>
      <c r="M100" s="157">
        <v>199722</v>
      </c>
      <c r="N100" s="157" t="s">
        <v>147</v>
      </c>
      <c r="O100" s="157">
        <v>199722</v>
      </c>
      <c r="P100" s="157" t="s">
        <v>147</v>
      </c>
      <c r="Q100" s="157">
        <v>199722</v>
      </c>
      <c r="R100" s="157" t="s">
        <v>147</v>
      </c>
      <c r="S100" s="157" t="s">
        <v>147</v>
      </c>
      <c r="T100" s="157" t="s">
        <v>147</v>
      </c>
      <c r="U100" s="157" t="s">
        <v>147</v>
      </c>
      <c r="V100" s="157" t="s">
        <v>147</v>
      </c>
      <c r="W100" s="157">
        <v>199722</v>
      </c>
      <c r="X100" s="157" t="s">
        <v>147</v>
      </c>
    </row>
    <row r="101" spans="1:24" ht="33.75">
      <c r="A101" s="33" t="s">
        <v>319</v>
      </c>
      <c r="B101" s="34" t="s">
        <v>14</v>
      </c>
      <c r="C101" s="97" t="s">
        <v>320</v>
      </c>
      <c r="D101" s="98"/>
      <c r="E101" s="157">
        <v>199722</v>
      </c>
      <c r="F101" s="157" t="s">
        <v>147</v>
      </c>
      <c r="G101" s="157">
        <v>199722</v>
      </c>
      <c r="H101" s="157" t="s">
        <v>147</v>
      </c>
      <c r="I101" s="157" t="s">
        <v>147</v>
      </c>
      <c r="J101" s="157" t="s">
        <v>147</v>
      </c>
      <c r="K101" s="157" t="s">
        <v>147</v>
      </c>
      <c r="L101" s="157" t="s">
        <v>147</v>
      </c>
      <c r="M101" s="157">
        <v>199722</v>
      </c>
      <c r="N101" s="157" t="s">
        <v>147</v>
      </c>
      <c r="O101" s="157">
        <v>199722</v>
      </c>
      <c r="P101" s="157" t="s">
        <v>147</v>
      </c>
      <c r="Q101" s="157">
        <v>199722</v>
      </c>
      <c r="R101" s="157" t="s">
        <v>147</v>
      </c>
      <c r="S101" s="157" t="s">
        <v>147</v>
      </c>
      <c r="T101" s="157" t="s">
        <v>147</v>
      </c>
      <c r="U101" s="157" t="s">
        <v>147</v>
      </c>
      <c r="V101" s="157" t="s">
        <v>147</v>
      </c>
      <c r="W101" s="157">
        <v>199722</v>
      </c>
      <c r="X101" s="157" t="s">
        <v>147</v>
      </c>
    </row>
    <row r="102" spans="1:24" ht="33.75">
      <c r="A102" s="33" t="s">
        <v>321</v>
      </c>
      <c r="B102" s="34" t="s">
        <v>14</v>
      </c>
      <c r="C102" s="97" t="s">
        <v>322</v>
      </c>
      <c r="D102" s="98"/>
      <c r="E102" s="157">
        <v>1000</v>
      </c>
      <c r="F102" s="157" t="s">
        <v>147</v>
      </c>
      <c r="G102" s="157">
        <v>1000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1000</v>
      </c>
      <c r="N102" s="157" t="s">
        <v>147</v>
      </c>
      <c r="O102" s="157">
        <v>1000</v>
      </c>
      <c r="P102" s="157" t="s">
        <v>147</v>
      </c>
      <c r="Q102" s="157">
        <v>1000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>
        <v>1000</v>
      </c>
      <c r="X102" s="157" t="s">
        <v>147</v>
      </c>
    </row>
    <row r="103" spans="1:24" ht="33.75">
      <c r="A103" s="33" t="s">
        <v>323</v>
      </c>
      <c r="B103" s="34" t="s">
        <v>14</v>
      </c>
      <c r="C103" s="97" t="s">
        <v>324</v>
      </c>
      <c r="D103" s="98"/>
      <c r="E103" s="157">
        <v>1000</v>
      </c>
      <c r="F103" s="157" t="s">
        <v>147</v>
      </c>
      <c r="G103" s="157">
        <v>1000</v>
      </c>
      <c r="H103" s="157" t="s">
        <v>147</v>
      </c>
      <c r="I103" s="157" t="s">
        <v>147</v>
      </c>
      <c r="J103" s="157" t="s">
        <v>147</v>
      </c>
      <c r="K103" s="157" t="s">
        <v>147</v>
      </c>
      <c r="L103" s="157" t="s">
        <v>147</v>
      </c>
      <c r="M103" s="157">
        <v>1000</v>
      </c>
      <c r="N103" s="157" t="s">
        <v>147</v>
      </c>
      <c r="O103" s="157">
        <v>1000</v>
      </c>
      <c r="P103" s="157" t="s">
        <v>147</v>
      </c>
      <c r="Q103" s="157">
        <v>1000</v>
      </c>
      <c r="R103" s="157" t="s">
        <v>147</v>
      </c>
      <c r="S103" s="157" t="s">
        <v>147</v>
      </c>
      <c r="T103" s="157" t="s">
        <v>147</v>
      </c>
      <c r="U103" s="157" t="s">
        <v>147</v>
      </c>
      <c r="V103" s="157" t="s">
        <v>147</v>
      </c>
      <c r="W103" s="157">
        <v>1000</v>
      </c>
      <c r="X103" s="157" t="s">
        <v>147</v>
      </c>
    </row>
    <row r="104" spans="1:24" ht="15.75">
      <c r="A104" s="33" t="s">
        <v>76</v>
      </c>
      <c r="B104" s="34" t="s">
        <v>14</v>
      </c>
      <c r="C104" s="97" t="s">
        <v>325</v>
      </c>
      <c r="D104" s="98"/>
      <c r="E104" s="157">
        <v>885501</v>
      </c>
      <c r="F104" s="157" t="s">
        <v>147</v>
      </c>
      <c r="G104" s="157">
        <v>885501</v>
      </c>
      <c r="H104" s="157" t="s">
        <v>147</v>
      </c>
      <c r="I104" s="157" t="s">
        <v>147</v>
      </c>
      <c r="J104" s="157" t="s">
        <v>147</v>
      </c>
      <c r="K104" s="157" t="s">
        <v>147</v>
      </c>
      <c r="L104" s="157" t="s">
        <v>147</v>
      </c>
      <c r="M104" s="157">
        <v>885501</v>
      </c>
      <c r="N104" s="157" t="s">
        <v>147</v>
      </c>
      <c r="O104" s="157">
        <v>885124</v>
      </c>
      <c r="P104" s="157" t="s">
        <v>147</v>
      </c>
      <c r="Q104" s="157">
        <v>885124</v>
      </c>
      <c r="R104" s="157" t="s">
        <v>147</v>
      </c>
      <c r="S104" s="157" t="s">
        <v>147</v>
      </c>
      <c r="T104" s="157" t="s">
        <v>147</v>
      </c>
      <c r="U104" s="157" t="s">
        <v>147</v>
      </c>
      <c r="V104" s="157" t="s">
        <v>147</v>
      </c>
      <c r="W104" s="157">
        <v>885124</v>
      </c>
      <c r="X104" s="157" t="s">
        <v>147</v>
      </c>
    </row>
    <row r="105" spans="1:24" ht="45">
      <c r="A105" s="33" t="s">
        <v>326</v>
      </c>
      <c r="B105" s="34" t="s">
        <v>14</v>
      </c>
      <c r="C105" s="97" t="s">
        <v>327</v>
      </c>
      <c r="D105" s="98"/>
      <c r="E105" s="157">
        <v>535501</v>
      </c>
      <c r="F105" s="157" t="s">
        <v>147</v>
      </c>
      <c r="G105" s="157">
        <v>535501</v>
      </c>
      <c r="H105" s="157" t="s">
        <v>147</v>
      </c>
      <c r="I105" s="157" t="s">
        <v>147</v>
      </c>
      <c r="J105" s="157" t="s">
        <v>147</v>
      </c>
      <c r="K105" s="157" t="s">
        <v>147</v>
      </c>
      <c r="L105" s="157" t="s">
        <v>147</v>
      </c>
      <c r="M105" s="157">
        <v>535501</v>
      </c>
      <c r="N105" s="157" t="s">
        <v>147</v>
      </c>
      <c r="O105" s="157">
        <v>535501</v>
      </c>
      <c r="P105" s="157" t="s">
        <v>147</v>
      </c>
      <c r="Q105" s="157">
        <v>535501</v>
      </c>
      <c r="R105" s="157" t="s">
        <v>147</v>
      </c>
      <c r="S105" s="157" t="s">
        <v>147</v>
      </c>
      <c r="T105" s="157" t="s">
        <v>147</v>
      </c>
      <c r="U105" s="157" t="s">
        <v>147</v>
      </c>
      <c r="V105" s="157" t="s">
        <v>147</v>
      </c>
      <c r="W105" s="157">
        <v>535501</v>
      </c>
      <c r="X105" s="157" t="s">
        <v>147</v>
      </c>
    </row>
    <row r="106" spans="1:24" ht="56.25">
      <c r="A106" s="33" t="s">
        <v>328</v>
      </c>
      <c r="B106" s="34" t="s">
        <v>14</v>
      </c>
      <c r="C106" s="97" t="s">
        <v>329</v>
      </c>
      <c r="D106" s="98"/>
      <c r="E106" s="157">
        <v>535501</v>
      </c>
      <c r="F106" s="157" t="s">
        <v>147</v>
      </c>
      <c r="G106" s="157">
        <v>535501</v>
      </c>
      <c r="H106" s="157" t="s">
        <v>147</v>
      </c>
      <c r="I106" s="157" t="s">
        <v>147</v>
      </c>
      <c r="J106" s="157" t="s">
        <v>147</v>
      </c>
      <c r="K106" s="157" t="s">
        <v>147</v>
      </c>
      <c r="L106" s="157" t="s">
        <v>147</v>
      </c>
      <c r="M106" s="157">
        <v>535501</v>
      </c>
      <c r="N106" s="157" t="s">
        <v>147</v>
      </c>
      <c r="O106" s="157">
        <v>535501</v>
      </c>
      <c r="P106" s="157" t="s">
        <v>147</v>
      </c>
      <c r="Q106" s="157">
        <v>535501</v>
      </c>
      <c r="R106" s="157" t="s">
        <v>147</v>
      </c>
      <c r="S106" s="157" t="s">
        <v>147</v>
      </c>
      <c r="T106" s="157" t="s">
        <v>147</v>
      </c>
      <c r="U106" s="157" t="s">
        <v>147</v>
      </c>
      <c r="V106" s="157" t="s">
        <v>147</v>
      </c>
      <c r="W106" s="157">
        <v>535501</v>
      </c>
      <c r="X106" s="157" t="s">
        <v>147</v>
      </c>
    </row>
    <row r="107" spans="1:24" ht="22.5">
      <c r="A107" s="33" t="s">
        <v>330</v>
      </c>
      <c r="B107" s="34" t="s">
        <v>14</v>
      </c>
      <c r="C107" s="97" t="s">
        <v>331</v>
      </c>
      <c r="D107" s="98"/>
      <c r="E107" s="157">
        <v>350000</v>
      </c>
      <c r="F107" s="157" t="s">
        <v>147</v>
      </c>
      <c r="G107" s="157">
        <v>350000</v>
      </c>
      <c r="H107" s="157" t="s">
        <v>147</v>
      </c>
      <c r="I107" s="157" t="s">
        <v>147</v>
      </c>
      <c r="J107" s="157" t="s">
        <v>147</v>
      </c>
      <c r="K107" s="157" t="s">
        <v>147</v>
      </c>
      <c r="L107" s="157" t="s">
        <v>147</v>
      </c>
      <c r="M107" s="157">
        <v>350000</v>
      </c>
      <c r="N107" s="157" t="s">
        <v>147</v>
      </c>
      <c r="O107" s="157">
        <v>349623</v>
      </c>
      <c r="P107" s="157" t="s">
        <v>147</v>
      </c>
      <c r="Q107" s="157">
        <v>349623</v>
      </c>
      <c r="R107" s="157" t="s">
        <v>147</v>
      </c>
      <c r="S107" s="157" t="s">
        <v>147</v>
      </c>
      <c r="T107" s="157" t="s">
        <v>147</v>
      </c>
      <c r="U107" s="157" t="s">
        <v>147</v>
      </c>
      <c r="V107" s="157" t="s">
        <v>147</v>
      </c>
      <c r="W107" s="157">
        <v>349623</v>
      </c>
      <c r="X107" s="157" t="s">
        <v>147</v>
      </c>
    </row>
    <row r="108" spans="1:24" ht="22.5">
      <c r="A108" s="33" t="s">
        <v>332</v>
      </c>
      <c r="B108" s="34" t="s">
        <v>14</v>
      </c>
      <c r="C108" s="97" t="s">
        <v>333</v>
      </c>
      <c r="D108" s="98"/>
      <c r="E108" s="157">
        <v>350000</v>
      </c>
      <c r="F108" s="157" t="s">
        <v>147</v>
      </c>
      <c r="G108" s="157">
        <v>350000</v>
      </c>
      <c r="H108" s="157" t="s">
        <v>147</v>
      </c>
      <c r="I108" s="157" t="s">
        <v>147</v>
      </c>
      <c r="J108" s="157" t="s">
        <v>147</v>
      </c>
      <c r="K108" s="157" t="s">
        <v>147</v>
      </c>
      <c r="L108" s="157" t="s">
        <v>147</v>
      </c>
      <c r="M108" s="157">
        <v>350000</v>
      </c>
      <c r="N108" s="157" t="s">
        <v>147</v>
      </c>
      <c r="O108" s="157">
        <v>349623</v>
      </c>
      <c r="P108" s="157" t="s">
        <v>147</v>
      </c>
      <c r="Q108" s="157">
        <v>349623</v>
      </c>
      <c r="R108" s="157" t="s">
        <v>147</v>
      </c>
      <c r="S108" s="157" t="s">
        <v>147</v>
      </c>
      <c r="T108" s="157" t="s">
        <v>147</v>
      </c>
      <c r="U108" s="157" t="s">
        <v>147</v>
      </c>
      <c r="V108" s="157" t="s">
        <v>147</v>
      </c>
      <c r="W108" s="157">
        <v>349623</v>
      </c>
      <c r="X108" s="157" t="s">
        <v>147</v>
      </c>
    </row>
    <row r="109" spans="1:24" ht="15.75">
      <c r="A109" s="33" t="s">
        <v>334</v>
      </c>
      <c r="B109" s="34" t="s">
        <v>14</v>
      </c>
      <c r="C109" s="97" t="s">
        <v>335</v>
      </c>
      <c r="D109" s="98"/>
      <c r="E109" s="157">
        <v>33000</v>
      </c>
      <c r="F109" s="157" t="s">
        <v>147</v>
      </c>
      <c r="G109" s="157">
        <v>33000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33000</v>
      </c>
      <c r="N109" s="157" t="s">
        <v>147</v>
      </c>
      <c r="O109" s="157">
        <v>33000</v>
      </c>
      <c r="P109" s="157" t="s">
        <v>147</v>
      </c>
      <c r="Q109" s="157">
        <v>33000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33000</v>
      </c>
      <c r="X109" s="157" t="s">
        <v>147</v>
      </c>
    </row>
    <row r="110" spans="1:24" ht="22.5">
      <c r="A110" s="33" t="s">
        <v>336</v>
      </c>
      <c r="B110" s="34" t="s">
        <v>14</v>
      </c>
      <c r="C110" s="97" t="s">
        <v>337</v>
      </c>
      <c r="D110" s="98"/>
      <c r="E110" s="157">
        <v>33000</v>
      </c>
      <c r="F110" s="157" t="s">
        <v>147</v>
      </c>
      <c r="G110" s="157">
        <v>33000</v>
      </c>
      <c r="H110" s="157" t="s">
        <v>147</v>
      </c>
      <c r="I110" s="157" t="s">
        <v>147</v>
      </c>
      <c r="J110" s="157" t="s">
        <v>147</v>
      </c>
      <c r="K110" s="157" t="s">
        <v>147</v>
      </c>
      <c r="L110" s="157" t="s">
        <v>147</v>
      </c>
      <c r="M110" s="157">
        <v>33000</v>
      </c>
      <c r="N110" s="157" t="s">
        <v>147</v>
      </c>
      <c r="O110" s="157">
        <v>33000</v>
      </c>
      <c r="P110" s="157" t="s">
        <v>147</v>
      </c>
      <c r="Q110" s="157">
        <v>33000</v>
      </c>
      <c r="R110" s="157" t="s">
        <v>147</v>
      </c>
      <c r="S110" s="157" t="s">
        <v>147</v>
      </c>
      <c r="T110" s="157" t="s">
        <v>147</v>
      </c>
      <c r="U110" s="157" t="s">
        <v>147</v>
      </c>
      <c r="V110" s="157" t="s">
        <v>147</v>
      </c>
      <c r="W110" s="157">
        <v>33000</v>
      </c>
      <c r="X110" s="157" t="s">
        <v>147</v>
      </c>
    </row>
    <row r="111" spans="1:24" ht="22.5">
      <c r="A111" s="33" t="s">
        <v>336</v>
      </c>
      <c r="B111" s="34" t="s">
        <v>14</v>
      </c>
      <c r="C111" s="97" t="s">
        <v>338</v>
      </c>
      <c r="D111" s="98"/>
      <c r="E111" s="157">
        <v>33000</v>
      </c>
      <c r="F111" s="157" t="s">
        <v>147</v>
      </c>
      <c r="G111" s="157">
        <v>33000</v>
      </c>
      <c r="H111" s="157" t="s">
        <v>147</v>
      </c>
      <c r="I111" s="157" t="s">
        <v>147</v>
      </c>
      <c r="J111" s="157" t="s">
        <v>147</v>
      </c>
      <c r="K111" s="157" t="s">
        <v>147</v>
      </c>
      <c r="L111" s="157" t="s">
        <v>147</v>
      </c>
      <c r="M111" s="157">
        <v>33000</v>
      </c>
      <c r="N111" s="157" t="s">
        <v>147</v>
      </c>
      <c r="O111" s="157">
        <v>33000</v>
      </c>
      <c r="P111" s="157" t="s">
        <v>147</v>
      </c>
      <c r="Q111" s="157">
        <v>33000</v>
      </c>
      <c r="R111" s="157" t="s">
        <v>147</v>
      </c>
      <c r="S111" s="157" t="s">
        <v>147</v>
      </c>
      <c r="T111" s="157" t="s">
        <v>147</v>
      </c>
      <c r="U111" s="157" t="s">
        <v>147</v>
      </c>
      <c r="V111" s="157" t="s">
        <v>147</v>
      </c>
      <c r="W111" s="157">
        <v>33000</v>
      </c>
      <c r="X111" s="157" t="s">
        <v>147</v>
      </c>
    </row>
  </sheetData>
  <sheetProtection/>
  <mergeCells count="125">
    <mergeCell ref="U13:U18"/>
    <mergeCell ref="V13:V18"/>
    <mergeCell ref="W13:W18"/>
    <mergeCell ref="X13:X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  <mergeCell ref="S13:S18"/>
    <mergeCell ref="T13:T18"/>
    <mergeCell ref="I13:I18"/>
    <mergeCell ref="J13:J18"/>
    <mergeCell ref="K13:K18"/>
    <mergeCell ref="L13:L18"/>
    <mergeCell ref="M13:M18"/>
    <mergeCell ref="N13:N18"/>
    <mergeCell ref="C19:D19"/>
    <mergeCell ref="C21:D21"/>
    <mergeCell ref="O13:O18"/>
    <mergeCell ref="P13:P18"/>
    <mergeCell ref="Q13:Q18"/>
    <mergeCell ref="R13:R18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11:D111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2" dxfId="609" operator="equal" stopIfTrue="1">
      <formula>0</formula>
    </cfRule>
  </conditionalFormatting>
  <conditionalFormatting sqref="V21:X21 E21:H21 O21:R21">
    <cfRule type="cellIs" priority="91" dxfId="609" operator="equal" stopIfTrue="1">
      <formula>0</formula>
    </cfRule>
  </conditionalFormatting>
  <conditionalFormatting sqref="V22:X22 E22:H22 O22:R22">
    <cfRule type="cellIs" priority="90" dxfId="609" operator="equal" stopIfTrue="1">
      <formula>0</formula>
    </cfRule>
  </conditionalFormatting>
  <conditionalFormatting sqref="V23:X23 E23:H23 O23:R23">
    <cfRule type="cellIs" priority="89" dxfId="609" operator="equal" stopIfTrue="1">
      <formula>0</formula>
    </cfRule>
  </conditionalFormatting>
  <conditionalFormatting sqref="V24:X24 E24:H24 O24:R24">
    <cfRule type="cellIs" priority="88" dxfId="609" operator="equal" stopIfTrue="1">
      <formula>0</formula>
    </cfRule>
  </conditionalFormatting>
  <conditionalFormatting sqref="V25:X25 E25:H25 O25:R25">
    <cfRule type="cellIs" priority="87" dxfId="609" operator="equal" stopIfTrue="1">
      <formula>0</formula>
    </cfRule>
  </conditionalFormatting>
  <conditionalFormatting sqref="V26:X26 E26:H26 O26:R26">
    <cfRule type="cellIs" priority="86" dxfId="609" operator="equal" stopIfTrue="1">
      <formula>0</formula>
    </cfRule>
  </conditionalFormatting>
  <conditionalFormatting sqref="V27:X27 E27:H27 O27:R27">
    <cfRule type="cellIs" priority="85" dxfId="609" operator="equal" stopIfTrue="1">
      <formula>0</formula>
    </cfRule>
  </conditionalFormatting>
  <conditionalFormatting sqref="V28:X28 E28:H28 O28:R28">
    <cfRule type="cellIs" priority="84" dxfId="609" operator="equal" stopIfTrue="1">
      <formula>0</formula>
    </cfRule>
  </conditionalFormatting>
  <conditionalFormatting sqref="V29:X29 E29:H29 O29:R29">
    <cfRule type="cellIs" priority="83" dxfId="609" operator="equal" stopIfTrue="1">
      <formula>0</formula>
    </cfRule>
  </conditionalFormatting>
  <conditionalFormatting sqref="V30:X30 E30:H30 O30:R30">
    <cfRule type="cellIs" priority="82" dxfId="609" operator="equal" stopIfTrue="1">
      <formula>0</formula>
    </cfRule>
  </conditionalFormatting>
  <conditionalFormatting sqref="V31:X31 E31:H31 O31:R31">
    <cfRule type="cellIs" priority="81" dxfId="609" operator="equal" stopIfTrue="1">
      <formula>0</formula>
    </cfRule>
  </conditionalFormatting>
  <conditionalFormatting sqref="V32:X32 E32:H32 O32:R32">
    <cfRule type="cellIs" priority="80" dxfId="609" operator="equal" stopIfTrue="1">
      <formula>0</formula>
    </cfRule>
  </conditionalFormatting>
  <conditionalFormatting sqref="V33:X33 E33:H33 O33:R33">
    <cfRule type="cellIs" priority="79" dxfId="609" operator="equal" stopIfTrue="1">
      <formula>0</formula>
    </cfRule>
  </conditionalFormatting>
  <conditionalFormatting sqref="V34:X34 E34:H34 O34:R34">
    <cfRule type="cellIs" priority="78" dxfId="609" operator="equal" stopIfTrue="1">
      <formula>0</formula>
    </cfRule>
  </conditionalFormatting>
  <conditionalFormatting sqref="V35:X35 E35:H35 O35:R35">
    <cfRule type="cellIs" priority="77" dxfId="609" operator="equal" stopIfTrue="1">
      <formula>0</formula>
    </cfRule>
  </conditionalFormatting>
  <conditionalFormatting sqref="V36:X36 E36:H36 O36:R36">
    <cfRule type="cellIs" priority="76" dxfId="609" operator="equal" stopIfTrue="1">
      <formula>0</formula>
    </cfRule>
  </conditionalFormatting>
  <conditionalFormatting sqref="V37:X37 E37:H37 O37:R37">
    <cfRule type="cellIs" priority="75" dxfId="609" operator="equal" stopIfTrue="1">
      <formula>0</formula>
    </cfRule>
  </conditionalFormatting>
  <conditionalFormatting sqref="V38:X38 E38:H38 O38:R38">
    <cfRule type="cellIs" priority="74" dxfId="609" operator="equal" stopIfTrue="1">
      <formula>0</formula>
    </cfRule>
  </conditionalFormatting>
  <conditionalFormatting sqref="V39:X39 E39:H39 O39:R39">
    <cfRule type="cellIs" priority="73" dxfId="609" operator="equal" stopIfTrue="1">
      <formula>0</formula>
    </cfRule>
  </conditionalFormatting>
  <conditionalFormatting sqref="V40:X40 E40:H40 O40:R40">
    <cfRule type="cellIs" priority="72" dxfId="609" operator="equal" stopIfTrue="1">
      <formula>0</formula>
    </cfRule>
  </conditionalFormatting>
  <conditionalFormatting sqref="V41:X41 E41:H41 O41:R41">
    <cfRule type="cellIs" priority="71" dxfId="609" operator="equal" stopIfTrue="1">
      <formula>0</formula>
    </cfRule>
  </conditionalFormatting>
  <conditionalFormatting sqref="V42:X42 E42:H42 O42:R42">
    <cfRule type="cellIs" priority="70" dxfId="609" operator="equal" stopIfTrue="1">
      <formula>0</formula>
    </cfRule>
  </conditionalFormatting>
  <conditionalFormatting sqref="V43:X43 E43:H43 O43:R43">
    <cfRule type="cellIs" priority="69" dxfId="609" operator="equal" stopIfTrue="1">
      <formula>0</formula>
    </cfRule>
  </conditionalFormatting>
  <conditionalFormatting sqref="V44:X44 E44:H44 O44:R44">
    <cfRule type="cellIs" priority="68" dxfId="609" operator="equal" stopIfTrue="1">
      <formula>0</formula>
    </cfRule>
  </conditionalFormatting>
  <conditionalFormatting sqref="V45:X45 E45:H45 O45:R45">
    <cfRule type="cellIs" priority="67" dxfId="609" operator="equal" stopIfTrue="1">
      <formula>0</formula>
    </cfRule>
  </conditionalFormatting>
  <conditionalFormatting sqref="V46:X46 E46:H46 O46:R46">
    <cfRule type="cellIs" priority="66" dxfId="609" operator="equal" stopIfTrue="1">
      <formula>0</formula>
    </cfRule>
  </conditionalFormatting>
  <conditionalFormatting sqref="V47:X47 E47:H47 O47:R47">
    <cfRule type="cellIs" priority="65" dxfId="609" operator="equal" stopIfTrue="1">
      <formula>0</formula>
    </cfRule>
  </conditionalFormatting>
  <conditionalFormatting sqref="V48:X48 E48:H48 O48:R48">
    <cfRule type="cellIs" priority="64" dxfId="609" operator="equal" stopIfTrue="1">
      <formula>0</formula>
    </cfRule>
  </conditionalFormatting>
  <conditionalFormatting sqref="V49:X49 E49:H49 O49:R49">
    <cfRule type="cellIs" priority="63" dxfId="609" operator="equal" stopIfTrue="1">
      <formula>0</formula>
    </cfRule>
  </conditionalFormatting>
  <conditionalFormatting sqref="V50:X50 E50:H50 O50:R50">
    <cfRule type="cellIs" priority="62" dxfId="609" operator="equal" stopIfTrue="1">
      <formula>0</formula>
    </cfRule>
  </conditionalFormatting>
  <conditionalFormatting sqref="V51:X51 E51:H51 O51:R51">
    <cfRule type="cellIs" priority="61" dxfId="609" operator="equal" stopIfTrue="1">
      <formula>0</formula>
    </cfRule>
  </conditionalFormatting>
  <conditionalFormatting sqref="V52:X52 E52:H52 O52:R52">
    <cfRule type="cellIs" priority="60" dxfId="609" operator="equal" stopIfTrue="1">
      <formula>0</formula>
    </cfRule>
  </conditionalFormatting>
  <conditionalFormatting sqref="V53:X53 E53:H53 O53:R53">
    <cfRule type="cellIs" priority="59" dxfId="609" operator="equal" stopIfTrue="1">
      <formula>0</formula>
    </cfRule>
  </conditionalFormatting>
  <conditionalFormatting sqref="V54:X54 E54:H54 O54:R54">
    <cfRule type="cellIs" priority="58" dxfId="609" operator="equal" stopIfTrue="1">
      <formula>0</formula>
    </cfRule>
  </conditionalFormatting>
  <conditionalFormatting sqref="V55:X55 E55:H55 O55:R55">
    <cfRule type="cellIs" priority="57" dxfId="609" operator="equal" stopIfTrue="1">
      <formula>0</formula>
    </cfRule>
  </conditionalFormatting>
  <conditionalFormatting sqref="V56:X56 E56:H56 O56:R56">
    <cfRule type="cellIs" priority="56" dxfId="609" operator="equal" stopIfTrue="1">
      <formula>0</formula>
    </cfRule>
  </conditionalFormatting>
  <conditionalFormatting sqref="V57:X57 E57:H57 O57:R57">
    <cfRule type="cellIs" priority="55" dxfId="609" operator="equal" stopIfTrue="1">
      <formula>0</formula>
    </cfRule>
  </conditionalFormatting>
  <conditionalFormatting sqref="V58:X58 E58:H58 O58:R58">
    <cfRule type="cellIs" priority="54" dxfId="609" operator="equal" stopIfTrue="1">
      <formula>0</formula>
    </cfRule>
  </conditionalFormatting>
  <conditionalFormatting sqref="V59:X59 E59:H59 O59:R59">
    <cfRule type="cellIs" priority="53" dxfId="609" operator="equal" stopIfTrue="1">
      <formula>0</formula>
    </cfRule>
  </conditionalFormatting>
  <conditionalFormatting sqref="V60:X60 E60:H60 O60:R60">
    <cfRule type="cellIs" priority="52" dxfId="609" operator="equal" stopIfTrue="1">
      <formula>0</formula>
    </cfRule>
  </conditionalFormatting>
  <conditionalFormatting sqref="V61:X61 E61:H61 O61:R61">
    <cfRule type="cellIs" priority="51" dxfId="609" operator="equal" stopIfTrue="1">
      <formula>0</formula>
    </cfRule>
  </conditionalFormatting>
  <conditionalFormatting sqref="V62:X62 E62:H62 O62:R62">
    <cfRule type="cellIs" priority="50" dxfId="609" operator="equal" stopIfTrue="1">
      <formula>0</formula>
    </cfRule>
  </conditionalFormatting>
  <conditionalFormatting sqref="V63:X63 E63:H63 O63:R63">
    <cfRule type="cellIs" priority="49" dxfId="609" operator="equal" stopIfTrue="1">
      <formula>0</formula>
    </cfRule>
  </conditionalFormatting>
  <conditionalFormatting sqref="V64:X64 E64:H64 O64:R64">
    <cfRule type="cellIs" priority="48" dxfId="609" operator="equal" stopIfTrue="1">
      <formula>0</formula>
    </cfRule>
  </conditionalFormatting>
  <conditionalFormatting sqref="V65:X65 E65:H65 O65:R65">
    <cfRule type="cellIs" priority="47" dxfId="609" operator="equal" stopIfTrue="1">
      <formula>0</formula>
    </cfRule>
  </conditionalFormatting>
  <conditionalFormatting sqref="V66:X66 E66:H66 O66:R66">
    <cfRule type="cellIs" priority="46" dxfId="609" operator="equal" stopIfTrue="1">
      <formula>0</formula>
    </cfRule>
  </conditionalFormatting>
  <conditionalFormatting sqref="V67:X67 E67:H67 O67:R67">
    <cfRule type="cellIs" priority="45" dxfId="609" operator="equal" stopIfTrue="1">
      <formula>0</formula>
    </cfRule>
  </conditionalFormatting>
  <conditionalFormatting sqref="V68:X68 E68:H68 O68:R68">
    <cfRule type="cellIs" priority="44" dxfId="609" operator="equal" stopIfTrue="1">
      <formula>0</formula>
    </cfRule>
  </conditionalFormatting>
  <conditionalFormatting sqref="V69:X69 E69:H69 O69:R69">
    <cfRule type="cellIs" priority="43" dxfId="609" operator="equal" stopIfTrue="1">
      <formula>0</formula>
    </cfRule>
  </conditionalFormatting>
  <conditionalFormatting sqref="V70:X70 E70:H70 O70:R70">
    <cfRule type="cellIs" priority="42" dxfId="609" operator="equal" stopIfTrue="1">
      <formula>0</formula>
    </cfRule>
  </conditionalFormatting>
  <conditionalFormatting sqref="V71:X71 E71:H71 O71:R71">
    <cfRule type="cellIs" priority="41" dxfId="609" operator="equal" stopIfTrue="1">
      <formula>0</formula>
    </cfRule>
  </conditionalFormatting>
  <conditionalFormatting sqref="V72:X72 E72:H72 O72:R72">
    <cfRule type="cellIs" priority="40" dxfId="609" operator="equal" stopIfTrue="1">
      <formula>0</formula>
    </cfRule>
  </conditionalFormatting>
  <conditionalFormatting sqref="V73:X73 E73:H73 O73:R73">
    <cfRule type="cellIs" priority="39" dxfId="609" operator="equal" stopIfTrue="1">
      <formula>0</formula>
    </cfRule>
  </conditionalFormatting>
  <conditionalFormatting sqref="V74:X74 E74:H74 O74:R74">
    <cfRule type="cellIs" priority="38" dxfId="609" operator="equal" stopIfTrue="1">
      <formula>0</formula>
    </cfRule>
  </conditionalFormatting>
  <conditionalFormatting sqref="V75:X75 E75:H75 O75:R75">
    <cfRule type="cellIs" priority="37" dxfId="609" operator="equal" stopIfTrue="1">
      <formula>0</formula>
    </cfRule>
  </conditionalFormatting>
  <conditionalFormatting sqref="V76:X76 E76:H76 O76:R76">
    <cfRule type="cellIs" priority="36" dxfId="609" operator="equal" stopIfTrue="1">
      <formula>0</formula>
    </cfRule>
  </conditionalFormatting>
  <conditionalFormatting sqref="V77:X77 E77:H77 O77:R77">
    <cfRule type="cellIs" priority="35" dxfId="609" operator="equal" stopIfTrue="1">
      <formula>0</formula>
    </cfRule>
  </conditionalFormatting>
  <conditionalFormatting sqref="V78:X78 E78:H78 O78:R78">
    <cfRule type="cellIs" priority="34" dxfId="609" operator="equal" stopIfTrue="1">
      <formula>0</formula>
    </cfRule>
  </conditionalFormatting>
  <conditionalFormatting sqref="V79:X79 E79:H79 O79:R79">
    <cfRule type="cellIs" priority="33" dxfId="609" operator="equal" stopIfTrue="1">
      <formula>0</formula>
    </cfRule>
  </conditionalFormatting>
  <conditionalFormatting sqref="V80:X80 E80:H80 O80:R80">
    <cfRule type="cellIs" priority="32" dxfId="609" operator="equal" stopIfTrue="1">
      <formula>0</formula>
    </cfRule>
  </conditionalFormatting>
  <conditionalFormatting sqref="V81:X81 E81:H81 O81:R81">
    <cfRule type="cellIs" priority="31" dxfId="609" operator="equal" stopIfTrue="1">
      <formula>0</formula>
    </cfRule>
  </conditionalFormatting>
  <conditionalFormatting sqref="V82:X82 E82:H82 O82:R82">
    <cfRule type="cellIs" priority="30" dxfId="609" operator="equal" stopIfTrue="1">
      <formula>0</formula>
    </cfRule>
  </conditionalFormatting>
  <conditionalFormatting sqref="V83:X83 E83:H83 O83:R83">
    <cfRule type="cellIs" priority="29" dxfId="609" operator="equal" stopIfTrue="1">
      <formula>0</formula>
    </cfRule>
  </conditionalFormatting>
  <conditionalFormatting sqref="V84:X84 E84:H84 O84:R84">
    <cfRule type="cellIs" priority="28" dxfId="609" operator="equal" stopIfTrue="1">
      <formula>0</formula>
    </cfRule>
  </conditionalFormatting>
  <conditionalFormatting sqref="V85:X85 E85:H85 O85:R85">
    <cfRule type="cellIs" priority="27" dxfId="609" operator="equal" stopIfTrue="1">
      <formula>0</formula>
    </cfRule>
  </conditionalFormatting>
  <conditionalFormatting sqref="V86:X86 E86:H86 O86:R86">
    <cfRule type="cellIs" priority="26" dxfId="609" operator="equal" stopIfTrue="1">
      <formula>0</formula>
    </cfRule>
  </conditionalFormatting>
  <conditionalFormatting sqref="V87:X87 E87:H87 O87:R87">
    <cfRule type="cellIs" priority="25" dxfId="609" operator="equal" stopIfTrue="1">
      <formula>0</formula>
    </cfRule>
  </conditionalFormatting>
  <conditionalFormatting sqref="V88:X88 E88:H88 O88:R88">
    <cfRule type="cellIs" priority="24" dxfId="609" operator="equal" stopIfTrue="1">
      <formula>0</formula>
    </cfRule>
  </conditionalFormatting>
  <conditionalFormatting sqref="V89:X89 E89:H89 O89:R89">
    <cfRule type="cellIs" priority="23" dxfId="609" operator="equal" stopIfTrue="1">
      <formula>0</formula>
    </cfRule>
  </conditionalFormatting>
  <conditionalFormatting sqref="V90:X90 E90:H90 O90:R90">
    <cfRule type="cellIs" priority="22" dxfId="609" operator="equal" stopIfTrue="1">
      <formula>0</formula>
    </cfRule>
  </conditionalFormatting>
  <conditionalFormatting sqref="V91:X91 E91:H91 O91:R91">
    <cfRule type="cellIs" priority="21" dxfId="609" operator="equal" stopIfTrue="1">
      <formula>0</formula>
    </cfRule>
  </conditionalFormatting>
  <conditionalFormatting sqref="V92:X92 E92:H92 O92:R92">
    <cfRule type="cellIs" priority="20" dxfId="609" operator="equal" stopIfTrue="1">
      <formula>0</formula>
    </cfRule>
  </conditionalFormatting>
  <conditionalFormatting sqref="V93:X93 E93:H93 O93:R93">
    <cfRule type="cellIs" priority="19" dxfId="609" operator="equal" stopIfTrue="1">
      <formula>0</formula>
    </cfRule>
  </conditionalFormatting>
  <conditionalFormatting sqref="V94:X94 E94:H94 O94:R94">
    <cfRule type="cellIs" priority="18" dxfId="609" operator="equal" stopIfTrue="1">
      <formula>0</formula>
    </cfRule>
  </conditionalFormatting>
  <conditionalFormatting sqref="V95:X95 E95:H95 O95:R95">
    <cfRule type="cellIs" priority="17" dxfId="609" operator="equal" stopIfTrue="1">
      <formula>0</formula>
    </cfRule>
  </conditionalFormatting>
  <conditionalFormatting sqref="V96:X96 E96:H96 O96:R96">
    <cfRule type="cellIs" priority="16" dxfId="609" operator="equal" stopIfTrue="1">
      <formula>0</formula>
    </cfRule>
  </conditionalFormatting>
  <conditionalFormatting sqref="V97:X97 E97:H97 O97:R97">
    <cfRule type="cellIs" priority="15" dxfId="609" operator="equal" stopIfTrue="1">
      <formula>0</formula>
    </cfRule>
  </conditionalFormatting>
  <conditionalFormatting sqref="V98:X98 E98:H98 O98:R98">
    <cfRule type="cellIs" priority="14" dxfId="609" operator="equal" stopIfTrue="1">
      <formula>0</formula>
    </cfRule>
  </conditionalFormatting>
  <conditionalFormatting sqref="V99:X99 E99:H99 O99:R99">
    <cfRule type="cellIs" priority="13" dxfId="609" operator="equal" stopIfTrue="1">
      <formula>0</formula>
    </cfRule>
  </conditionalFormatting>
  <conditionalFormatting sqref="V100:X100 E100:H100 O100:R100">
    <cfRule type="cellIs" priority="12" dxfId="609" operator="equal" stopIfTrue="1">
      <formula>0</formula>
    </cfRule>
  </conditionalFormatting>
  <conditionalFormatting sqref="V101:X101 E101:H101 O101:R101">
    <cfRule type="cellIs" priority="11" dxfId="609" operator="equal" stopIfTrue="1">
      <formula>0</formula>
    </cfRule>
  </conditionalFormatting>
  <conditionalFormatting sqref="V102:X102 E102:H102 O102:R102">
    <cfRule type="cellIs" priority="10" dxfId="609" operator="equal" stopIfTrue="1">
      <formula>0</formula>
    </cfRule>
  </conditionalFormatting>
  <conditionalFormatting sqref="V103:X103 E103:H103 O103:R103">
    <cfRule type="cellIs" priority="9" dxfId="609" operator="equal" stopIfTrue="1">
      <formula>0</formula>
    </cfRule>
  </conditionalFormatting>
  <conditionalFormatting sqref="V104:X104 E104:H104 O104:R104">
    <cfRule type="cellIs" priority="8" dxfId="609" operator="equal" stopIfTrue="1">
      <formula>0</formula>
    </cfRule>
  </conditionalFormatting>
  <conditionalFormatting sqref="V105:X105 E105:H105 O105:R105">
    <cfRule type="cellIs" priority="7" dxfId="609" operator="equal" stopIfTrue="1">
      <formula>0</formula>
    </cfRule>
  </conditionalFormatting>
  <conditionalFormatting sqref="V106:X106 E106:H106 O106:R106">
    <cfRule type="cellIs" priority="6" dxfId="609" operator="equal" stopIfTrue="1">
      <formula>0</formula>
    </cfRule>
  </conditionalFormatting>
  <conditionalFormatting sqref="V107:X107 E107:H107 O107:R107">
    <cfRule type="cellIs" priority="5" dxfId="609" operator="equal" stopIfTrue="1">
      <formula>0</formula>
    </cfRule>
  </conditionalFormatting>
  <conditionalFormatting sqref="V108:X108 E108:H108 O108:R108">
    <cfRule type="cellIs" priority="4" dxfId="609" operator="equal" stopIfTrue="1">
      <formula>0</formula>
    </cfRule>
  </conditionalFormatting>
  <conditionalFormatting sqref="V109:X109 E109:H109 O109:R109">
    <cfRule type="cellIs" priority="3" dxfId="609" operator="equal" stopIfTrue="1">
      <formula>0</formula>
    </cfRule>
  </conditionalFormatting>
  <conditionalFormatting sqref="V110:X110 E110:H110 O110:R110">
    <cfRule type="cellIs" priority="2" dxfId="609" operator="equal" stopIfTrue="1">
      <formula>0</formula>
    </cfRule>
  </conditionalFormatting>
  <conditionalFormatting sqref="V111:X111 E111:H111 O111:R111">
    <cfRule type="cellIs" priority="1" dxfId="6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7"/>
  <sheetViews>
    <sheetView showGridLines="0" zoomScalePageLayoutView="0" workbookViewId="0" topLeftCell="A214">
      <selection activeCell="X2" sqref="X2"/>
    </sheetView>
  </sheetViews>
  <sheetFormatPr defaultColWidth="9.00390625" defaultRowHeight="12.75"/>
  <cols>
    <col min="1" max="1" width="42.75390625" style="0" customWidth="1"/>
    <col min="2" max="2" width="4.25390625" style="0" customWidth="1"/>
    <col min="3" max="3" width="17.75390625" style="0" customWidth="1"/>
    <col min="4" max="4" width="3.625" style="0" customWidth="1"/>
    <col min="5" max="5" width="14.75390625" style="0" customWidth="1"/>
    <col min="6" max="6" width="16.75390625" style="0" hidden="1" customWidth="1"/>
    <col min="7" max="7" width="14.375" style="0" customWidth="1"/>
    <col min="8" max="8" width="0.12890625" style="0" customWidth="1"/>
    <col min="9" max="11" width="16.75390625" style="0" hidden="1" customWidth="1"/>
    <col min="12" max="12" width="0.2421875" style="0" customWidth="1"/>
    <col min="13" max="13" width="14.25390625" style="0" customWidth="1"/>
    <col min="14" max="14" width="16.75390625" style="0" hidden="1" customWidth="1"/>
    <col min="15" max="15" width="15.125" style="0" customWidth="1"/>
    <col min="16" max="16" width="16.75390625" style="0" hidden="1" customWidth="1"/>
    <col min="17" max="17" width="15.00390625" style="0" customWidth="1"/>
    <col min="18" max="18" width="0.12890625" style="0" hidden="1" customWidth="1"/>
    <col min="19" max="22" width="16.75390625" style="0" hidden="1" customWidth="1"/>
    <col min="23" max="23" width="14.25390625" style="0" customWidth="1"/>
    <col min="24" max="24" width="9.00390625" style="0" customWidth="1"/>
  </cols>
  <sheetData>
    <row r="1" ht="12.75" customHeight="1"/>
    <row r="2" spans="1:24" ht="13.5" customHeight="1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6" t="s">
        <v>15</v>
      </c>
      <c r="C4" s="119" t="s">
        <v>53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3"/>
      <c r="B5" s="117"/>
      <c r="C5" s="121"/>
      <c r="D5" s="122"/>
      <c r="E5" s="103" t="s">
        <v>25</v>
      </c>
      <c r="F5" s="103" t="s">
        <v>44</v>
      </c>
      <c r="G5" s="103" t="s">
        <v>26</v>
      </c>
      <c r="H5" s="103" t="s">
        <v>45</v>
      </c>
      <c r="I5" s="103" t="s">
        <v>27</v>
      </c>
      <c r="J5" s="103" t="s">
        <v>28</v>
      </c>
      <c r="K5" s="103" t="s">
        <v>29</v>
      </c>
      <c r="L5" s="103" t="s">
        <v>30</v>
      </c>
      <c r="M5" s="103" t="s">
        <v>31</v>
      </c>
      <c r="N5" s="103" t="s">
        <v>39</v>
      </c>
      <c r="O5" s="103" t="s">
        <v>25</v>
      </c>
      <c r="P5" s="103" t="s">
        <v>44</v>
      </c>
      <c r="Q5" s="103" t="s">
        <v>26</v>
      </c>
      <c r="R5" s="103" t="s">
        <v>45</v>
      </c>
      <c r="S5" s="103" t="s">
        <v>27</v>
      </c>
      <c r="T5" s="103" t="s">
        <v>28</v>
      </c>
      <c r="U5" s="103" t="s">
        <v>29</v>
      </c>
      <c r="V5" s="103" t="s">
        <v>30</v>
      </c>
      <c r="W5" s="103" t="s">
        <v>31</v>
      </c>
      <c r="X5" s="129" t="s">
        <v>39</v>
      </c>
    </row>
    <row r="6" spans="1:24" ht="12.75" customHeight="1">
      <c r="A6" s="133"/>
      <c r="B6" s="117"/>
      <c r="C6" s="121"/>
      <c r="D6" s="122"/>
      <c r="E6" s="104"/>
      <c r="F6" s="106"/>
      <c r="G6" s="104"/>
      <c r="H6" s="106"/>
      <c r="I6" s="104"/>
      <c r="J6" s="104"/>
      <c r="K6" s="104"/>
      <c r="L6" s="104"/>
      <c r="M6" s="104"/>
      <c r="N6" s="104"/>
      <c r="O6" s="104"/>
      <c r="P6" s="106"/>
      <c r="Q6" s="104"/>
      <c r="R6" s="106"/>
      <c r="S6" s="104"/>
      <c r="T6" s="104"/>
      <c r="U6" s="104"/>
      <c r="V6" s="104"/>
      <c r="W6" s="104"/>
      <c r="X6" s="130"/>
    </row>
    <row r="7" spans="1:24" ht="12.75" customHeight="1">
      <c r="A7" s="133"/>
      <c r="B7" s="117"/>
      <c r="C7" s="121"/>
      <c r="D7" s="122"/>
      <c r="E7" s="104"/>
      <c r="F7" s="106"/>
      <c r="G7" s="104"/>
      <c r="H7" s="106"/>
      <c r="I7" s="104"/>
      <c r="J7" s="104"/>
      <c r="K7" s="104"/>
      <c r="L7" s="104"/>
      <c r="M7" s="104"/>
      <c r="N7" s="104"/>
      <c r="O7" s="104"/>
      <c r="P7" s="106"/>
      <c r="Q7" s="104"/>
      <c r="R7" s="106"/>
      <c r="S7" s="104"/>
      <c r="T7" s="104"/>
      <c r="U7" s="104"/>
      <c r="V7" s="104"/>
      <c r="W7" s="104"/>
      <c r="X7" s="130"/>
    </row>
    <row r="8" spans="1:24" ht="12.75" customHeight="1">
      <c r="A8" s="133"/>
      <c r="B8" s="117"/>
      <c r="C8" s="121"/>
      <c r="D8" s="122"/>
      <c r="E8" s="104"/>
      <c r="F8" s="106"/>
      <c r="G8" s="104"/>
      <c r="H8" s="106"/>
      <c r="I8" s="104"/>
      <c r="J8" s="104"/>
      <c r="K8" s="104"/>
      <c r="L8" s="104"/>
      <c r="M8" s="104"/>
      <c r="N8" s="104"/>
      <c r="O8" s="104"/>
      <c r="P8" s="106"/>
      <c r="Q8" s="104"/>
      <c r="R8" s="106"/>
      <c r="S8" s="104"/>
      <c r="T8" s="104"/>
      <c r="U8" s="104"/>
      <c r="V8" s="104"/>
      <c r="W8" s="104"/>
      <c r="X8" s="130"/>
    </row>
    <row r="9" spans="1:24" ht="12.75" customHeight="1">
      <c r="A9" s="133"/>
      <c r="B9" s="117"/>
      <c r="C9" s="121"/>
      <c r="D9" s="122"/>
      <c r="E9" s="104"/>
      <c r="F9" s="106"/>
      <c r="G9" s="104"/>
      <c r="H9" s="106"/>
      <c r="I9" s="104"/>
      <c r="J9" s="104"/>
      <c r="K9" s="104"/>
      <c r="L9" s="104"/>
      <c r="M9" s="104"/>
      <c r="N9" s="104"/>
      <c r="O9" s="104"/>
      <c r="P9" s="106"/>
      <c r="Q9" s="104"/>
      <c r="R9" s="106"/>
      <c r="S9" s="104"/>
      <c r="T9" s="104"/>
      <c r="U9" s="104"/>
      <c r="V9" s="104"/>
      <c r="W9" s="104"/>
      <c r="X9" s="130"/>
    </row>
    <row r="10" spans="1:24" ht="12.75" customHeight="1">
      <c r="A10" s="133"/>
      <c r="B10" s="117"/>
      <c r="C10" s="121"/>
      <c r="D10" s="122"/>
      <c r="E10" s="104"/>
      <c r="F10" s="106"/>
      <c r="G10" s="104"/>
      <c r="H10" s="106"/>
      <c r="I10" s="104"/>
      <c r="J10" s="104"/>
      <c r="K10" s="104"/>
      <c r="L10" s="104"/>
      <c r="M10" s="104"/>
      <c r="N10" s="104"/>
      <c r="O10" s="104"/>
      <c r="P10" s="106"/>
      <c r="Q10" s="104"/>
      <c r="R10" s="106"/>
      <c r="S10" s="104"/>
      <c r="T10" s="104"/>
      <c r="U10" s="104"/>
      <c r="V10" s="104"/>
      <c r="W10" s="104"/>
      <c r="X10" s="130"/>
    </row>
    <row r="11" spans="1:24" ht="60.75" customHeight="1">
      <c r="A11" s="134"/>
      <c r="B11" s="118"/>
      <c r="C11" s="123"/>
      <c r="D11" s="124"/>
      <c r="E11" s="105"/>
      <c r="F11" s="107"/>
      <c r="G11" s="105"/>
      <c r="H11" s="107"/>
      <c r="I11" s="105"/>
      <c r="J11" s="105"/>
      <c r="K11" s="105"/>
      <c r="L11" s="105"/>
      <c r="M11" s="105"/>
      <c r="N11" s="105"/>
      <c r="O11" s="105"/>
      <c r="P11" s="107"/>
      <c r="Q11" s="105"/>
      <c r="R11" s="107"/>
      <c r="S11" s="105"/>
      <c r="T11" s="105"/>
      <c r="U11" s="105"/>
      <c r="V11" s="105"/>
      <c r="W11" s="105"/>
      <c r="X11" s="131"/>
    </row>
    <row r="12" spans="1:24" ht="13.5" customHeight="1" thickBot="1">
      <c r="A12" s="22">
        <v>1</v>
      </c>
      <c r="B12" s="23">
        <v>2</v>
      </c>
      <c r="C12" s="101">
        <v>3</v>
      </c>
      <c r="D12" s="102"/>
      <c r="E12" s="43" t="s">
        <v>2</v>
      </c>
      <c r="F12" s="44" t="s">
        <v>3</v>
      </c>
      <c r="G12" s="44" t="s">
        <v>6</v>
      </c>
      <c r="H12" s="44" t="s">
        <v>7</v>
      </c>
      <c r="I12" s="43" t="s">
        <v>8</v>
      </c>
      <c r="J12" s="43" t="s">
        <v>9</v>
      </c>
      <c r="K12" s="43" t="s">
        <v>18</v>
      </c>
      <c r="L12" s="43" t="s">
        <v>19</v>
      </c>
      <c r="M12" s="43" t="s">
        <v>20</v>
      </c>
      <c r="N12" s="43" t="s">
        <v>32</v>
      </c>
      <c r="O12" s="43" t="s">
        <v>33</v>
      </c>
      <c r="P12" s="43" t="s">
        <v>34</v>
      </c>
      <c r="Q12" s="43" t="s">
        <v>35</v>
      </c>
      <c r="R12" s="43" t="s">
        <v>36</v>
      </c>
      <c r="S12" s="43" t="s">
        <v>37</v>
      </c>
      <c r="T12" s="43" t="s">
        <v>38</v>
      </c>
      <c r="U12" s="43" t="s">
        <v>46</v>
      </c>
      <c r="V12" s="43" t="s">
        <v>47</v>
      </c>
      <c r="W12" s="43" t="s">
        <v>48</v>
      </c>
      <c r="X12" s="45" t="s">
        <v>49</v>
      </c>
    </row>
    <row r="13" spans="1:24" ht="15.75">
      <c r="A13" s="30" t="s">
        <v>339</v>
      </c>
      <c r="B13" s="31" t="s">
        <v>340</v>
      </c>
      <c r="C13" s="99" t="s">
        <v>341</v>
      </c>
      <c r="D13" s="100"/>
      <c r="E13" s="156">
        <v>38896384.62</v>
      </c>
      <c r="F13" s="156" t="s">
        <v>147</v>
      </c>
      <c r="G13" s="156">
        <v>38896384.62</v>
      </c>
      <c r="H13" s="156" t="s">
        <v>147</v>
      </c>
      <c r="I13" s="156" t="s">
        <v>147</v>
      </c>
      <c r="J13" s="156" t="s">
        <v>147</v>
      </c>
      <c r="K13" s="156" t="s">
        <v>147</v>
      </c>
      <c r="L13" s="156" t="s">
        <v>147</v>
      </c>
      <c r="M13" s="156">
        <v>38896384.62</v>
      </c>
      <c r="N13" s="156" t="s">
        <v>147</v>
      </c>
      <c r="O13" s="156">
        <v>36180417.33</v>
      </c>
      <c r="P13" s="156" t="s">
        <v>147</v>
      </c>
      <c r="Q13" s="156">
        <v>36180417.33</v>
      </c>
      <c r="R13" s="156" t="s">
        <v>147</v>
      </c>
      <c r="S13" s="156" t="s">
        <v>147</v>
      </c>
      <c r="T13" s="156" t="s">
        <v>147</v>
      </c>
      <c r="U13" s="156" t="s">
        <v>147</v>
      </c>
      <c r="V13" s="156" t="s">
        <v>147</v>
      </c>
      <c r="W13" s="156">
        <v>36180417.33</v>
      </c>
      <c r="X13" s="156" t="s">
        <v>147</v>
      </c>
    </row>
    <row r="14" spans="1:24" ht="15.75">
      <c r="A14" s="33" t="s">
        <v>50</v>
      </c>
      <c r="B14" s="34"/>
      <c r="C14" s="97"/>
      <c r="D14" s="98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:24" ht="15.75">
      <c r="A15" s="30" t="s">
        <v>342</v>
      </c>
      <c r="B15" s="31" t="s">
        <v>340</v>
      </c>
      <c r="C15" s="99" t="s">
        <v>343</v>
      </c>
      <c r="D15" s="100"/>
      <c r="E15" s="156">
        <v>6307439.77</v>
      </c>
      <c r="F15" s="156" t="s">
        <v>147</v>
      </c>
      <c r="G15" s="156">
        <v>6307439.77</v>
      </c>
      <c r="H15" s="156" t="s">
        <v>147</v>
      </c>
      <c r="I15" s="156" t="s">
        <v>147</v>
      </c>
      <c r="J15" s="156" t="s">
        <v>147</v>
      </c>
      <c r="K15" s="156" t="s">
        <v>147</v>
      </c>
      <c r="L15" s="156" t="s">
        <v>147</v>
      </c>
      <c r="M15" s="156">
        <v>6307439.77</v>
      </c>
      <c r="N15" s="156" t="s">
        <v>147</v>
      </c>
      <c r="O15" s="156">
        <v>5901270.34</v>
      </c>
      <c r="P15" s="156" t="s">
        <v>147</v>
      </c>
      <c r="Q15" s="156">
        <v>5901270.34</v>
      </c>
      <c r="R15" s="156" t="s">
        <v>147</v>
      </c>
      <c r="S15" s="156" t="s">
        <v>147</v>
      </c>
      <c r="T15" s="156" t="s">
        <v>147</v>
      </c>
      <c r="U15" s="156" t="s">
        <v>147</v>
      </c>
      <c r="V15" s="156" t="s">
        <v>147</v>
      </c>
      <c r="W15" s="156">
        <v>5901270.34</v>
      </c>
      <c r="X15" s="156" t="s">
        <v>147</v>
      </c>
    </row>
    <row r="16" spans="1:24" ht="15.75">
      <c r="A16" s="33" t="s">
        <v>344</v>
      </c>
      <c r="B16" s="34" t="s">
        <v>340</v>
      </c>
      <c r="C16" s="97" t="s">
        <v>345</v>
      </c>
      <c r="D16" s="98"/>
      <c r="E16" s="157">
        <v>6149317.95</v>
      </c>
      <c r="F16" s="157" t="s">
        <v>147</v>
      </c>
      <c r="G16" s="157">
        <v>6149317.95</v>
      </c>
      <c r="H16" s="157" t="s">
        <v>147</v>
      </c>
      <c r="I16" s="157" t="s">
        <v>147</v>
      </c>
      <c r="J16" s="157" t="s">
        <v>147</v>
      </c>
      <c r="K16" s="157" t="s">
        <v>147</v>
      </c>
      <c r="L16" s="157" t="s">
        <v>147</v>
      </c>
      <c r="M16" s="157">
        <v>6149317.95</v>
      </c>
      <c r="N16" s="157" t="s">
        <v>147</v>
      </c>
      <c r="O16" s="157">
        <v>5753426.3</v>
      </c>
      <c r="P16" s="157" t="s">
        <v>147</v>
      </c>
      <c r="Q16" s="157">
        <v>5753426.3</v>
      </c>
      <c r="R16" s="157" t="s">
        <v>147</v>
      </c>
      <c r="S16" s="157" t="s">
        <v>147</v>
      </c>
      <c r="T16" s="157" t="s">
        <v>147</v>
      </c>
      <c r="U16" s="157" t="s">
        <v>147</v>
      </c>
      <c r="V16" s="157" t="s">
        <v>147</v>
      </c>
      <c r="W16" s="157">
        <v>5753426.3</v>
      </c>
      <c r="X16" s="157" t="s">
        <v>147</v>
      </c>
    </row>
    <row r="17" spans="1:24" ht="22.5">
      <c r="A17" s="33" t="s">
        <v>346</v>
      </c>
      <c r="B17" s="34" t="s">
        <v>340</v>
      </c>
      <c r="C17" s="97" t="s">
        <v>347</v>
      </c>
      <c r="D17" s="98"/>
      <c r="E17" s="157">
        <v>4090910.68</v>
      </c>
      <c r="F17" s="157" t="s">
        <v>147</v>
      </c>
      <c r="G17" s="157">
        <v>4090910.68</v>
      </c>
      <c r="H17" s="157" t="s">
        <v>147</v>
      </c>
      <c r="I17" s="157" t="s">
        <v>147</v>
      </c>
      <c r="J17" s="157" t="s">
        <v>147</v>
      </c>
      <c r="K17" s="157" t="s">
        <v>147</v>
      </c>
      <c r="L17" s="157" t="s">
        <v>147</v>
      </c>
      <c r="M17" s="157">
        <v>4090910.68</v>
      </c>
      <c r="N17" s="157" t="s">
        <v>147</v>
      </c>
      <c r="O17" s="157">
        <v>3785063.3</v>
      </c>
      <c r="P17" s="157" t="s">
        <v>147</v>
      </c>
      <c r="Q17" s="157">
        <v>3785063.3</v>
      </c>
      <c r="R17" s="157" t="s">
        <v>147</v>
      </c>
      <c r="S17" s="157" t="s">
        <v>147</v>
      </c>
      <c r="T17" s="157" t="s">
        <v>147</v>
      </c>
      <c r="U17" s="157" t="s">
        <v>147</v>
      </c>
      <c r="V17" s="157" t="s">
        <v>147</v>
      </c>
      <c r="W17" s="157">
        <v>3785063.3</v>
      </c>
      <c r="X17" s="157" t="s">
        <v>147</v>
      </c>
    </row>
    <row r="18" spans="1:24" ht="15.75">
      <c r="A18" s="33" t="s">
        <v>348</v>
      </c>
      <c r="B18" s="34" t="s">
        <v>340</v>
      </c>
      <c r="C18" s="97" t="s">
        <v>349</v>
      </c>
      <c r="D18" s="98"/>
      <c r="E18" s="157">
        <v>3054012.38</v>
      </c>
      <c r="F18" s="157" t="s">
        <v>147</v>
      </c>
      <c r="G18" s="157">
        <v>3054012.38</v>
      </c>
      <c r="H18" s="157" t="s">
        <v>147</v>
      </c>
      <c r="I18" s="157" t="s">
        <v>147</v>
      </c>
      <c r="J18" s="157" t="s">
        <v>147</v>
      </c>
      <c r="K18" s="157" t="s">
        <v>147</v>
      </c>
      <c r="L18" s="157" t="s">
        <v>147</v>
      </c>
      <c r="M18" s="157">
        <v>3054012.38</v>
      </c>
      <c r="N18" s="157" t="s">
        <v>147</v>
      </c>
      <c r="O18" s="157">
        <v>2779381.97</v>
      </c>
      <c r="P18" s="157" t="s">
        <v>147</v>
      </c>
      <c r="Q18" s="157">
        <v>2779381.97</v>
      </c>
      <c r="R18" s="157" t="s">
        <v>147</v>
      </c>
      <c r="S18" s="157" t="s">
        <v>147</v>
      </c>
      <c r="T18" s="157" t="s">
        <v>147</v>
      </c>
      <c r="U18" s="157" t="s">
        <v>147</v>
      </c>
      <c r="V18" s="157" t="s">
        <v>147</v>
      </c>
      <c r="W18" s="157">
        <v>2779381.97</v>
      </c>
      <c r="X18" s="157" t="s">
        <v>147</v>
      </c>
    </row>
    <row r="19" spans="1:24" ht="15.75">
      <c r="A19" s="33" t="s">
        <v>350</v>
      </c>
      <c r="B19" s="34" t="s">
        <v>340</v>
      </c>
      <c r="C19" s="97" t="s">
        <v>351</v>
      </c>
      <c r="D19" s="98"/>
      <c r="E19" s="157">
        <v>87051.72</v>
      </c>
      <c r="F19" s="157" t="s">
        <v>147</v>
      </c>
      <c r="G19" s="157">
        <v>87051.72</v>
      </c>
      <c r="H19" s="157" t="s">
        <v>147</v>
      </c>
      <c r="I19" s="157" t="s">
        <v>147</v>
      </c>
      <c r="J19" s="157" t="s">
        <v>147</v>
      </c>
      <c r="K19" s="157" t="s">
        <v>147</v>
      </c>
      <c r="L19" s="157" t="s">
        <v>147</v>
      </c>
      <c r="M19" s="157">
        <v>87051.72</v>
      </c>
      <c r="N19" s="157" t="s">
        <v>147</v>
      </c>
      <c r="O19" s="157">
        <v>87051.72</v>
      </c>
      <c r="P19" s="157" t="s">
        <v>147</v>
      </c>
      <c r="Q19" s="157">
        <v>87051.72</v>
      </c>
      <c r="R19" s="157" t="s">
        <v>147</v>
      </c>
      <c r="S19" s="157" t="s">
        <v>147</v>
      </c>
      <c r="T19" s="157" t="s">
        <v>147</v>
      </c>
      <c r="U19" s="157" t="s">
        <v>147</v>
      </c>
      <c r="V19" s="157" t="s">
        <v>147</v>
      </c>
      <c r="W19" s="157">
        <v>87051.72</v>
      </c>
      <c r="X19" s="157" t="s">
        <v>147</v>
      </c>
    </row>
    <row r="20" spans="1:24" ht="15.75">
      <c r="A20" s="33" t="s">
        <v>146</v>
      </c>
      <c r="B20" s="34" t="s">
        <v>340</v>
      </c>
      <c r="C20" s="97" t="s">
        <v>352</v>
      </c>
      <c r="D20" s="98"/>
      <c r="E20" s="157">
        <v>949846.58</v>
      </c>
      <c r="F20" s="157" t="s">
        <v>147</v>
      </c>
      <c r="G20" s="157">
        <v>949846.58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>
        <v>949846.58</v>
      </c>
      <c r="N20" s="157" t="s">
        <v>147</v>
      </c>
      <c r="O20" s="157">
        <v>918629.61</v>
      </c>
      <c r="P20" s="157" t="s">
        <v>147</v>
      </c>
      <c r="Q20" s="157">
        <v>918629.61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>
        <v>918629.61</v>
      </c>
      <c r="X20" s="157" t="s">
        <v>147</v>
      </c>
    </row>
    <row r="21" spans="1:24" ht="15.75">
      <c r="A21" s="33" t="s">
        <v>353</v>
      </c>
      <c r="B21" s="34" t="s">
        <v>340</v>
      </c>
      <c r="C21" s="97" t="s">
        <v>354</v>
      </c>
      <c r="D21" s="98"/>
      <c r="E21" s="157">
        <v>1523445.72</v>
      </c>
      <c r="F21" s="157" t="s">
        <v>147</v>
      </c>
      <c r="G21" s="157">
        <v>1523445.72</v>
      </c>
      <c r="H21" s="157" t="s">
        <v>147</v>
      </c>
      <c r="I21" s="157" t="s">
        <v>147</v>
      </c>
      <c r="J21" s="157" t="s">
        <v>147</v>
      </c>
      <c r="K21" s="157" t="s">
        <v>147</v>
      </c>
      <c r="L21" s="157" t="s">
        <v>147</v>
      </c>
      <c r="M21" s="157">
        <v>1523445.72</v>
      </c>
      <c r="N21" s="157" t="s">
        <v>147</v>
      </c>
      <c r="O21" s="157">
        <v>1436937.33</v>
      </c>
      <c r="P21" s="157" t="s">
        <v>147</v>
      </c>
      <c r="Q21" s="157">
        <v>1436937.33</v>
      </c>
      <c r="R21" s="157" t="s">
        <v>147</v>
      </c>
      <c r="S21" s="157" t="s">
        <v>147</v>
      </c>
      <c r="T21" s="157" t="s">
        <v>147</v>
      </c>
      <c r="U21" s="157" t="s">
        <v>147</v>
      </c>
      <c r="V21" s="157" t="s">
        <v>147</v>
      </c>
      <c r="W21" s="157">
        <v>1436937.33</v>
      </c>
      <c r="X21" s="157" t="s">
        <v>147</v>
      </c>
    </row>
    <row r="22" spans="1:24" ht="15.75">
      <c r="A22" s="33" t="s">
        <v>355</v>
      </c>
      <c r="B22" s="34" t="s">
        <v>340</v>
      </c>
      <c r="C22" s="97" t="s">
        <v>356</v>
      </c>
      <c r="D22" s="98"/>
      <c r="E22" s="157">
        <v>62841.3</v>
      </c>
      <c r="F22" s="157" t="s">
        <v>147</v>
      </c>
      <c r="G22" s="157">
        <v>62841.3</v>
      </c>
      <c r="H22" s="157" t="s">
        <v>147</v>
      </c>
      <c r="I22" s="157" t="s">
        <v>147</v>
      </c>
      <c r="J22" s="157" t="s">
        <v>147</v>
      </c>
      <c r="K22" s="157" t="s">
        <v>147</v>
      </c>
      <c r="L22" s="157" t="s">
        <v>147</v>
      </c>
      <c r="M22" s="157">
        <v>62841.3</v>
      </c>
      <c r="N22" s="157" t="s">
        <v>147</v>
      </c>
      <c r="O22" s="157">
        <v>60137.52</v>
      </c>
      <c r="P22" s="157" t="s">
        <v>147</v>
      </c>
      <c r="Q22" s="157">
        <v>60137.52</v>
      </c>
      <c r="R22" s="157" t="s">
        <v>147</v>
      </c>
      <c r="S22" s="157" t="s">
        <v>147</v>
      </c>
      <c r="T22" s="157" t="s">
        <v>147</v>
      </c>
      <c r="U22" s="157" t="s">
        <v>147</v>
      </c>
      <c r="V22" s="157" t="s">
        <v>147</v>
      </c>
      <c r="W22" s="157">
        <v>60137.52</v>
      </c>
      <c r="X22" s="157" t="s">
        <v>147</v>
      </c>
    </row>
    <row r="23" spans="1:24" ht="15.75">
      <c r="A23" s="33" t="s">
        <v>357</v>
      </c>
      <c r="B23" s="34" t="s">
        <v>340</v>
      </c>
      <c r="C23" s="97" t="s">
        <v>358</v>
      </c>
      <c r="D23" s="98"/>
      <c r="E23" s="157">
        <v>19200</v>
      </c>
      <c r="F23" s="157" t="s">
        <v>147</v>
      </c>
      <c r="G23" s="157">
        <v>19200</v>
      </c>
      <c r="H23" s="157" t="s">
        <v>147</v>
      </c>
      <c r="I23" s="157" t="s">
        <v>147</v>
      </c>
      <c r="J23" s="157" t="s">
        <v>147</v>
      </c>
      <c r="K23" s="157" t="s">
        <v>147</v>
      </c>
      <c r="L23" s="157" t="s">
        <v>147</v>
      </c>
      <c r="M23" s="157">
        <v>19200</v>
      </c>
      <c r="N23" s="157" t="s">
        <v>147</v>
      </c>
      <c r="O23" s="157">
        <v>18610</v>
      </c>
      <c r="P23" s="157" t="s">
        <v>147</v>
      </c>
      <c r="Q23" s="157">
        <v>18610</v>
      </c>
      <c r="R23" s="157" t="s">
        <v>147</v>
      </c>
      <c r="S23" s="157" t="s">
        <v>147</v>
      </c>
      <c r="T23" s="157" t="s">
        <v>147</v>
      </c>
      <c r="U23" s="157" t="s">
        <v>147</v>
      </c>
      <c r="V23" s="157" t="s">
        <v>147</v>
      </c>
      <c r="W23" s="157">
        <v>18610</v>
      </c>
      <c r="X23" s="157" t="s">
        <v>147</v>
      </c>
    </row>
    <row r="24" spans="1:24" ht="15.75">
      <c r="A24" s="33" t="s">
        <v>359</v>
      </c>
      <c r="B24" s="34" t="s">
        <v>340</v>
      </c>
      <c r="C24" s="97" t="s">
        <v>360</v>
      </c>
      <c r="D24" s="98"/>
      <c r="E24" s="157">
        <v>331429.44</v>
      </c>
      <c r="F24" s="157" t="s">
        <v>147</v>
      </c>
      <c r="G24" s="157">
        <v>331429.44</v>
      </c>
      <c r="H24" s="157" t="s">
        <v>147</v>
      </c>
      <c r="I24" s="157" t="s">
        <v>147</v>
      </c>
      <c r="J24" s="157" t="s">
        <v>147</v>
      </c>
      <c r="K24" s="157" t="s">
        <v>147</v>
      </c>
      <c r="L24" s="157" t="s">
        <v>147</v>
      </c>
      <c r="M24" s="157">
        <v>331429.44</v>
      </c>
      <c r="N24" s="157" t="s">
        <v>147</v>
      </c>
      <c r="O24" s="157">
        <v>321543.14</v>
      </c>
      <c r="P24" s="157" t="s">
        <v>147</v>
      </c>
      <c r="Q24" s="157">
        <v>321543.14</v>
      </c>
      <c r="R24" s="157" t="s">
        <v>147</v>
      </c>
      <c r="S24" s="157" t="s">
        <v>147</v>
      </c>
      <c r="T24" s="157" t="s">
        <v>147</v>
      </c>
      <c r="U24" s="157" t="s">
        <v>147</v>
      </c>
      <c r="V24" s="157" t="s">
        <v>147</v>
      </c>
      <c r="W24" s="157">
        <v>321543.14</v>
      </c>
      <c r="X24" s="157" t="s">
        <v>147</v>
      </c>
    </row>
    <row r="25" spans="1:24" ht="15.75">
      <c r="A25" s="33" t="s">
        <v>361</v>
      </c>
      <c r="B25" s="34" t="s">
        <v>340</v>
      </c>
      <c r="C25" s="97" t="s">
        <v>362</v>
      </c>
      <c r="D25" s="98"/>
      <c r="E25" s="157">
        <v>279115.28</v>
      </c>
      <c r="F25" s="157" t="s">
        <v>147</v>
      </c>
      <c r="G25" s="157">
        <v>279115.28</v>
      </c>
      <c r="H25" s="157" t="s">
        <v>147</v>
      </c>
      <c r="I25" s="157" t="s">
        <v>147</v>
      </c>
      <c r="J25" s="157" t="s">
        <v>147</v>
      </c>
      <c r="K25" s="157" t="s">
        <v>147</v>
      </c>
      <c r="L25" s="157" t="s">
        <v>147</v>
      </c>
      <c r="M25" s="157">
        <v>279115.28</v>
      </c>
      <c r="N25" s="157" t="s">
        <v>147</v>
      </c>
      <c r="O25" s="157">
        <v>269983</v>
      </c>
      <c r="P25" s="157" t="s">
        <v>147</v>
      </c>
      <c r="Q25" s="157">
        <v>269983</v>
      </c>
      <c r="R25" s="157" t="s">
        <v>147</v>
      </c>
      <c r="S25" s="157" t="s">
        <v>147</v>
      </c>
      <c r="T25" s="157" t="s">
        <v>147</v>
      </c>
      <c r="U25" s="157" t="s">
        <v>147</v>
      </c>
      <c r="V25" s="157" t="s">
        <v>147</v>
      </c>
      <c r="W25" s="157">
        <v>269983</v>
      </c>
      <c r="X25" s="157" t="s">
        <v>147</v>
      </c>
    </row>
    <row r="26" spans="1:24" ht="15.75">
      <c r="A26" s="33" t="s">
        <v>363</v>
      </c>
      <c r="B26" s="34" t="s">
        <v>340</v>
      </c>
      <c r="C26" s="97" t="s">
        <v>364</v>
      </c>
      <c r="D26" s="98"/>
      <c r="E26" s="157">
        <v>830859.7</v>
      </c>
      <c r="F26" s="157" t="s">
        <v>147</v>
      </c>
      <c r="G26" s="157">
        <v>830859.7</v>
      </c>
      <c r="H26" s="157" t="s">
        <v>147</v>
      </c>
      <c r="I26" s="157" t="s">
        <v>147</v>
      </c>
      <c r="J26" s="157" t="s">
        <v>147</v>
      </c>
      <c r="K26" s="157" t="s">
        <v>147</v>
      </c>
      <c r="L26" s="157" t="s">
        <v>147</v>
      </c>
      <c r="M26" s="157">
        <v>830859.7</v>
      </c>
      <c r="N26" s="157" t="s">
        <v>147</v>
      </c>
      <c r="O26" s="157">
        <v>766663.67</v>
      </c>
      <c r="P26" s="157" t="s">
        <v>147</v>
      </c>
      <c r="Q26" s="157">
        <v>766663.67</v>
      </c>
      <c r="R26" s="157" t="s">
        <v>147</v>
      </c>
      <c r="S26" s="157" t="s">
        <v>147</v>
      </c>
      <c r="T26" s="157" t="s">
        <v>147</v>
      </c>
      <c r="U26" s="157" t="s">
        <v>147</v>
      </c>
      <c r="V26" s="157" t="s">
        <v>147</v>
      </c>
      <c r="W26" s="157">
        <v>766663.67</v>
      </c>
      <c r="X26" s="157" t="s">
        <v>147</v>
      </c>
    </row>
    <row r="27" spans="1:24" ht="15.75">
      <c r="A27" s="33" t="s">
        <v>365</v>
      </c>
      <c r="B27" s="34" t="s">
        <v>340</v>
      </c>
      <c r="C27" s="97" t="s">
        <v>366</v>
      </c>
      <c r="D27" s="98"/>
      <c r="E27" s="157">
        <v>339229</v>
      </c>
      <c r="F27" s="157" t="s">
        <v>147</v>
      </c>
      <c r="G27" s="157">
        <v>339229</v>
      </c>
      <c r="H27" s="157" t="s">
        <v>147</v>
      </c>
      <c r="I27" s="157" t="s">
        <v>147</v>
      </c>
      <c r="J27" s="157" t="s">
        <v>147</v>
      </c>
      <c r="K27" s="157" t="s">
        <v>147</v>
      </c>
      <c r="L27" s="157" t="s">
        <v>147</v>
      </c>
      <c r="M27" s="157">
        <v>339229</v>
      </c>
      <c r="N27" s="157" t="s">
        <v>147</v>
      </c>
      <c r="O27" s="157">
        <v>339229</v>
      </c>
      <c r="P27" s="157" t="s">
        <v>147</v>
      </c>
      <c r="Q27" s="157">
        <v>339229</v>
      </c>
      <c r="R27" s="157" t="s">
        <v>147</v>
      </c>
      <c r="S27" s="157" t="s">
        <v>147</v>
      </c>
      <c r="T27" s="157" t="s">
        <v>147</v>
      </c>
      <c r="U27" s="157" t="s">
        <v>147</v>
      </c>
      <c r="V27" s="157" t="s">
        <v>147</v>
      </c>
      <c r="W27" s="157">
        <v>339229</v>
      </c>
      <c r="X27" s="157" t="s">
        <v>147</v>
      </c>
    </row>
    <row r="28" spans="1:24" ht="22.5">
      <c r="A28" s="33" t="s">
        <v>367</v>
      </c>
      <c r="B28" s="34" t="s">
        <v>340</v>
      </c>
      <c r="C28" s="97" t="s">
        <v>368</v>
      </c>
      <c r="D28" s="98"/>
      <c r="E28" s="157">
        <v>339229</v>
      </c>
      <c r="F28" s="157" t="s">
        <v>147</v>
      </c>
      <c r="G28" s="157">
        <v>339229</v>
      </c>
      <c r="H28" s="157" t="s">
        <v>147</v>
      </c>
      <c r="I28" s="157" t="s">
        <v>147</v>
      </c>
      <c r="J28" s="157" t="s">
        <v>147</v>
      </c>
      <c r="K28" s="157" t="s">
        <v>147</v>
      </c>
      <c r="L28" s="157" t="s">
        <v>147</v>
      </c>
      <c r="M28" s="157">
        <v>339229</v>
      </c>
      <c r="N28" s="157" t="s">
        <v>147</v>
      </c>
      <c r="O28" s="157">
        <v>339229</v>
      </c>
      <c r="P28" s="157" t="s">
        <v>147</v>
      </c>
      <c r="Q28" s="157">
        <v>339229</v>
      </c>
      <c r="R28" s="157" t="s">
        <v>147</v>
      </c>
      <c r="S28" s="157" t="s">
        <v>147</v>
      </c>
      <c r="T28" s="157" t="s">
        <v>147</v>
      </c>
      <c r="U28" s="157" t="s">
        <v>147</v>
      </c>
      <c r="V28" s="157" t="s">
        <v>147</v>
      </c>
      <c r="W28" s="157">
        <v>339229</v>
      </c>
      <c r="X28" s="157" t="s">
        <v>147</v>
      </c>
    </row>
    <row r="29" spans="1:24" ht="15.75">
      <c r="A29" s="33" t="s">
        <v>369</v>
      </c>
      <c r="B29" s="34" t="s">
        <v>340</v>
      </c>
      <c r="C29" s="97" t="s">
        <v>370</v>
      </c>
      <c r="D29" s="98"/>
      <c r="E29" s="157">
        <v>195732.55</v>
      </c>
      <c r="F29" s="157" t="s">
        <v>147</v>
      </c>
      <c r="G29" s="157">
        <v>195732.55</v>
      </c>
      <c r="H29" s="157" t="s">
        <v>147</v>
      </c>
      <c r="I29" s="157" t="s">
        <v>147</v>
      </c>
      <c r="J29" s="157" t="s">
        <v>147</v>
      </c>
      <c r="K29" s="157" t="s">
        <v>147</v>
      </c>
      <c r="L29" s="157" t="s">
        <v>147</v>
      </c>
      <c r="M29" s="157">
        <v>195732.55</v>
      </c>
      <c r="N29" s="157" t="s">
        <v>147</v>
      </c>
      <c r="O29" s="157">
        <v>192196.67</v>
      </c>
      <c r="P29" s="157" t="s">
        <v>147</v>
      </c>
      <c r="Q29" s="157">
        <v>192196.67</v>
      </c>
      <c r="R29" s="157" t="s">
        <v>147</v>
      </c>
      <c r="S29" s="157" t="s">
        <v>147</v>
      </c>
      <c r="T29" s="157" t="s">
        <v>147</v>
      </c>
      <c r="U29" s="157" t="s">
        <v>147</v>
      </c>
      <c r="V29" s="157" t="s">
        <v>147</v>
      </c>
      <c r="W29" s="157">
        <v>192196.67</v>
      </c>
      <c r="X29" s="157" t="s">
        <v>147</v>
      </c>
    </row>
    <row r="30" spans="1:24" ht="15.75">
      <c r="A30" s="33" t="s">
        <v>371</v>
      </c>
      <c r="B30" s="34" t="s">
        <v>340</v>
      </c>
      <c r="C30" s="97" t="s">
        <v>372</v>
      </c>
      <c r="D30" s="98"/>
      <c r="E30" s="157">
        <v>158121.82</v>
      </c>
      <c r="F30" s="157" t="s">
        <v>147</v>
      </c>
      <c r="G30" s="157">
        <v>158121.82</v>
      </c>
      <c r="H30" s="157" t="s">
        <v>147</v>
      </c>
      <c r="I30" s="157" t="s">
        <v>147</v>
      </c>
      <c r="J30" s="157" t="s">
        <v>147</v>
      </c>
      <c r="K30" s="157" t="s">
        <v>147</v>
      </c>
      <c r="L30" s="157" t="s">
        <v>147</v>
      </c>
      <c r="M30" s="157">
        <v>158121.82</v>
      </c>
      <c r="N30" s="157" t="s">
        <v>147</v>
      </c>
      <c r="O30" s="157">
        <v>147844.04</v>
      </c>
      <c r="P30" s="157" t="s">
        <v>147</v>
      </c>
      <c r="Q30" s="157">
        <v>147844.04</v>
      </c>
      <c r="R30" s="157" t="s">
        <v>147</v>
      </c>
      <c r="S30" s="157" t="s">
        <v>147</v>
      </c>
      <c r="T30" s="157" t="s">
        <v>147</v>
      </c>
      <c r="U30" s="157" t="s">
        <v>147</v>
      </c>
      <c r="V30" s="157" t="s">
        <v>147</v>
      </c>
      <c r="W30" s="157">
        <v>147844.04</v>
      </c>
      <c r="X30" s="157" t="s">
        <v>147</v>
      </c>
    </row>
    <row r="31" spans="1:24" ht="15.75">
      <c r="A31" s="33" t="s">
        <v>373</v>
      </c>
      <c r="B31" s="34" t="s">
        <v>340</v>
      </c>
      <c r="C31" s="97" t="s">
        <v>374</v>
      </c>
      <c r="D31" s="98"/>
      <c r="E31" s="157">
        <v>94550</v>
      </c>
      <c r="F31" s="157" t="s">
        <v>147</v>
      </c>
      <c r="G31" s="157">
        <v>94550</v>
      </c>
      <c r="H31" s="157" t="s">
        <v>147</v>
      </c>
      <c r="I31" s="157" t="s">
        <v>147</v>
      </c>
      <c r="J31" s="157" t="s">
        <v>147</v>
      </c>
      <c r="K31" s="157" t="s">
        <v>147</v>
      </c>
      <c r="L31" s="157" t="s">
        <v>147</v>
      </c>
      <c r="M31" s="157">
        <v>94550</v>
      </c>
      <c r="N31" s="157" t="s">
        <v>147</v>
      </c>
      <c r="O31" s="157">
        <v>93533.51</v>
      </c>
      <c r="P31" s="157" t="s">
        <v>147</v>
      </c>
      <c r="Q31" s="157">
        <v>93533.51</v>
      </c>
      <c r="R31" s="157" t="s">
        <v>147</v>
      </c>
      <c r="S31" s="157" t="s">
        <v>147</v>
      </c>
      <c r="T31" s="157" t="s">
        <v>147</v>
      </c>
      <c r="U31" s="157" t="s">
        <v>147</v>
      </c>
      <c r="V31" s="157" t="s">
        <v>147</v>
      </c>
      <c r="W31" s="157">
        <v>93533.51</v>
      </c>
      <c r="X31" s="157" t="s">
        <v>147</v>
      </c>
    </row>
    <row r="32" spans="1:24" ht="15.75">
      <c r="A32" s="33" t="s">
        <v>375</v>
      </c>
      <c r="B32" s="34" t="s">
        <v>340</v>
      </c>
      <c r="C32" s="97" t="s">
        <v>376</v>
      </c>
      <c r="D32" s="98"/>
      <c r="E32" s="157">
        <v>63571.82</v>
      </c>
      <c r="F32" s="157" t="s">
        <v>147</v>
      </c>
      <c r="G32" s="157">
        <v>63571.82</v>
      </c>
      <c r="H32" s="157" t="s">
        <v>147</v>
      </c>
      <c r="I32" s="157" t="s">
        <v>147</v>
      </c>
      <c r="J32" s="157" t="s">
        <v>147</v>
      </c>
      <c r="K32" s="157" t="s">
        <v>147</v>
      </c>
      <c r="L32" s="157" t="s">
        <v>147</v>
      </c>
      <c r="M32" s="157">
        <v>63571.82</v>
      </c>
      <c r="N32" s="157" t="s">
        <v>147</v>
      </c>
      <c r="O32" s="157">
        <v>54310.53</v>
      </c>
      <c r="P32" s="157" t="s">
        <v>147</v>
      </c>
      <c r="Q32" s="157">
        <v>54310.53</v>
      </c>
      <c r="R32" s="157" t="s">
        <v>147</v>
      </c>
      <c r="S32" s="157" t="s">
        <v>147</v>
      </c>
      <c r="T32" s="157" t="s">
        <v>147</v>
      </c>
      <c r="U32" s="157" t="s">
        <v>147</v>
      </c>
      <c r="V32" s="157" t="s">
        <v>147</v>
      </c>
      <c r="W32" s="157">
        <v>54310.53</v>
      </c>
      <c r="X32" s="157" t="s">
        <v>147</v>
      </c>
    </row>
    <row r="33" spans="1:24" ht="33.75">
      <c r="A33" s="30" t="s">
        <v>377</v>
      </c>
      <c r="B33" s="31" t="s">
        <v>340</v>
      </c>
      <c r="C33" s="99" t="s">
        <v>378</v>
      </c>
      <c r="D33" s="100"/>
      <c r="E33" s="156">
        <v>938790.21</v>
      </c>
      <c r="F33" s="156" t="s">
        <v>147</v>
      </c>
      <c r="G33" s="156">
        <v>938790.21</v>
      </c>
      <c r="H33" s="156" t="s">
        <v>147</v>
      </c>
      <c r="I33" s="156" t="s">
        <v>147</v>
      </c>
      <c r="J33" s="156" t="s">
        <v>147</v>
      </c>
      <c r="K33" s="156" t="s">
        <v>147</v>
      </c>
      <c r="L33" s="156" t="s">
        <v>147</v>
      </c>
      <c r="M33" s="156">
        <v>938790.21</v>
      </c>
      <c r="N33" s="156" t="s">
        <v>147</v>
      </c>
      <c r="O33" s="156">
        <v>902816.4</v>
      </c>
      <c r="P33" s="156" t="s">
        <v>147</v>
      </c>
      <c r="Q33" s="156">
        <v>902816.4</v>
      </c>
      <c r="R33" s="156" t="s">
        <v>147</v>
      </c>
      <c r="S33" s="156" t="s">
        <v>147</v>
      </c>
      <c r="T33" s="156" t="s">
        <v>147</v>
      </c>
      <c r="U33" s="156" t="s">
        <v>147</v>
      </c>
      <c r="V33" s="156" t="s">
        <v>147</v>
      </c>
      <c r="W33" s="156">
        <v>902816.4</v>
      </c>
      <c r="X33" s="156" t="s">
        <v>147</v>
      </c>
    </row>
    <row r="34" spans="1:24" ht="15.75">
      <c r="A34" s="33" t="s">
        <v>344</v>
      </c>
      <c r="B34" s="34" t="s">
        <v>340</v>
      </c>
      <c r="C34" s="97" t="s">
        <v>379</v>
      </c>
      <c r="D34" s="98"/>
      <c r="E34" s="157">
        <v>938790.21</v>
      </c>
      <c r="F34" s="157" t="s">
        <v>147</v>
      </c>
      <c r="G34" s="157">
        <v>938790.21</v>
      </c>
      <c r="H34" s="157" t="s">
        <v>147</v>
      </c>
      <c r="I34" s="157" t="s">
        <v>147</v>
      </c>
      <c r="J34" s="157" t="s">
        <v>147</v>
      </c>
      <c r="K34" s="157" t="s">
        <v>147</v>
      </c>
      <c r="L34" s="157" t="s">
        <v>147</v>
      </c>
      <c r="M34" s="157">
        <v>938790.21</v>
      </c>
      <c r="N34" s="157" t="s">
        <v>147</v>
      </c>
      <c r="O34" s="157">
        <v>902816.4</v>
      </c>
      <c r="P34" s="157" t="s">
        <v>147</v>
      </c>
      <c r="Q34" s="157">
        <v>902816.4</v>
      </c>
      <c r="R34" s="157" t="s">
        <v>147</v>
      </c>
      <c r="S34" s="157" t="s">
        <v>147</v>
      </c>
      <c r="T34" s="157" t="s">
        <v>147</v>
      </c>
      <c r="U34" s="157" t="s">
        <v>147</v>
      </c>
      <c r="V34" s="157" t="s">
        <v>147</v>
      </c>
      <c r="W34" s="157">
        <v>902816.4</v>
      </c>
      <c r="X34" s="157" t="s">
        <v>147</v>
      </c>
    </row>
    <row r="35" spans="1:24" ht="22.5">
      <c r="A35" s="33" t="s">
        <v>346</v>
      </c>
      <c r="B35" s="34" t="s">
        <v>340</v>
      </c>
      <c r="C35" s="97" t="s">
        <v>380</v>
      </c>
      <c r="D35" s="98"/>
      <c r="E35" s="157">
        <v>938790.21</v>
      </c>
      <c r="F35" s="157" t="s">
        <v>147</v>
      </c>
      <c r="G35" s="157">
        <v>938790.21</v>
      </c>
      <c r="H35" s="157" t="s">
        <v>147</v>
      </c>
      <c r="I35" s="157" t="s">
        <v>147</v>
      </c>
      <c r="J35" s="157" t="s">
        <v>147</v>
      </c>
      <c r="K35" s="157" t="s">
        <v>147</v>
      </c>
      <c r="L35" s="157" t="s">
        <v>147</v>
      </c>
      <c r="M35" s="157">
        <v>938790.21</v>
      </c>
      <c r="N35" s="157" t="s">
        <v>147</v>
      </c>
      <c r="O35" s="157">
        <v>902816.4</v>
      </c>
      <c r="P35" s="157" t="s">
        <v>147</v>
      </c>
      <c r="Q35" s="157">
        <v>902816.4</v>
      </c>
      <c r="R35" s="157" t="s">
        <v>147</v>
      </c>
      <c r="S35" s="157" t="s">
        <v>147</v>
      </c>
      <c r="T35" s="157" t="s">
        <v>147</v>
      </c>
      <c r="U35" s="157" t="s">
        <v>147</v>
      </c>
      <c r="V35" s="157" t="s">
        <v>147</v>
      </c>
      <c r="W35" s="157">
        <v>902816.4</v>
      </c>
      <c r="X35" s="157" t="s">
        <v>147</v>
      </c>
    </row>
    <row r="36" spans="1:24" ht="15.75">
      <c r="A36" s="33" t="s">
        <v>348</v>
      </c>
      <c r="B36" s="34" t="s">
        <v>340</v>
      </c>
      <c r="C36" s="97" t="s">
        <v>381</v>
      </c>
      <c r="D36" s="98"/>
      <c r="E36" s="157">
        <v>727755</v>
      </c>
      <c r="F36" s="157" t="s">
        <v>147</v>
      </c>
      <c r="G36" s="157">
        <v>727755</v>
      </c>
      <c r="H36" s="157" t="s">
        <v>147</v>
      </c>
      <c r="I36" s="157" t="s">
        <v>147</v>
      </c>
      <c r="J36" s="157" t="s">
        <v>147</v>
      </c>
      <c r="K36" s="157" t="s">
        <v>147</v>
      </c>
      <c r="L36" s="157" t="s">
        <v>147</v>
      </c>
      <c r="M36" s="157">
        <v>727755</v>
      </c>
      <c r="N36" s="157" t="s">
        <v>147</v>
      </c>
      <c r="O36" s="157">
        <v>706785.04</v>
      </c>
      <c r="P36" s="157" t="s">
        <v>147</v>
      </c>
      <c r="Q36" s="157">
        <v>706785.04</v>
      </c>
      <c r="R36" s="157" t="s">
        <v>147</v>
      </c>
      <c r="S36" s="157" t="s">
        <v>147</v>
      </c>
      <c r="T36" s="157" t="s">
        <v>147</v>
      </c>
      <c r="U36" s="157" t="s">
        <v>147</v>
      </c>
      <c r="V36" s="157" t="s">
        <v>147</v>
      </c>
      <c r="W36" s="157">
        <v>706785.04</v>
      </c>
      <c r="X36" s="157" t="s">
        <v>147</v>
      </c>
    </row>
    <row r="37" spans="1:24" ht="15.75">
      <c r="A37" s="33" t="s">
        <v>146</v>
      </c>
      <c r="B37" s="34" t="s">
        <v>340</v>
      </c>
      <c r="C37" s="97" t="s">
        <v>382</v>
      </c>
      <c r="D37" s="98"/>
      <c r="E37" s="157">
        <v>211035.21</v>
      </c>
      <c r="F37" s="157" t="s">
        <v>147</v>
      </c>
      <c r="G37" s="157">
        <v>211035.21</v>
      </c>
      <c r="H37" s="157" t="s">
        <v>147</v>
      </c>
      <c r="I37" s="157" t="s">
        <v>147</v>
      </c>
      <c r="J37" s="157" t="s">
        <v>147</v>
      </c>
      <c r="K37" s="157" t="s">
        <v>147</v>
      </c>
      <c r="L37" s="157" t="s">
        <v>147</v>
      </c>
      <c r="M37" s="157">
        <v>211035.21</v>
      </c>
      <c r="N37" s="157" t="s">
        <v>147</v>
      </c>
      <c r="O37" s="157">
        <v>196031.36</v>
      </c>
      <c r="P37" s="157" t="s">
        <v>147</v>
      </c>
      <c r="Q37" s="157">
        <v>196031.36</v>
      </c>
      <c r="R37" s="157" t="s">
        <v>147</v>
      </c>
      <c r="S37" s="157" t="s">
        <v>147</v>
      </c>
      <c r="T37" s="157" t="s">
        <v>147</v>
      </c>
      <c r="U37" s="157" t="s">
        <v>147</v>
      </c>
      <c r="V37" s="157" t="s">
        <v>147</v>
      </c>
      <c r="W37" s="157">
        <v>196031.36</v>
      </c>
      <c r="X37" s="157" t="s">
        <v>147</v>
      </c>
    </row>
    <row r="38" spans="1:24" ht="45">
      <c r="A38" s="30" t="s">
        <v>383</v>
      </c>
      <c r="B38" s="31" t="s">
        <v>340</v>
      </c>
      <c r="C38" s="99" t="s">
        <v>384</v>
      </c>
      <c r="D38" s="100"/>
      <c r="E38" s="156">
        <v>62700.06</v>
      </c>
      <c r="F38" s="156" t="s">
        <v>147</v>
      </c>
      <c r="G38" s="156">
        <v>62700.06</v>
      </c>
      <c r="H38" s="156" t="s">
        <v>147</v>
      </c>
      <c r="I38" s="156" t="s">
        <v>147</v>
      </c>
      <c r="J38" s="156" t="s">
        <v>147</v>
      </c>
      <c r="K38" s="156" t="s">
        <v>147</v>
      </c>
      <c r="L38" s="156" t="s">
        <v>147</v>
      </c>
      <c r="M38" s="156">
        <v>62700.06</v>
      </c>
      <c r="N38" s="156" t="s">
        <v>147</v>
      </c>
      <c r="O38" s="156">
        <v>53479.11</v>
      </c>
      <c r="P38" s="156" t="s">
        <v>147</v>
      </c>
      <c r="Q38" s="156">
        <v>53479.11</v>
      </c>
      <c r="R38" s="156" t="s">
        <v>147</v>
      </c>
      <c r="S38" s="156" t="s">
        <v>147</v>
      </c>
      <c r="T38" s="156" t="s">
        <v>147</v>
      </c>
      <c r="U38" s="156" t="s">
        <v>147</v>
      </c>
      <c r="V38" s="156" t="s">
        <v>147</v>
      </c>
      <c r="W38" s="156">
        <v>53479.11</v>
      </c>
      <c r="X38" s="156" t="s">
        <v>147</v>
      </c>
    </row>
    <row r="39" spans="1:24" ht="15.75">
      <c r="A39" s="33" t="s">
        <v>344</v>
      </c>
      <c r="B39" s="34" t="s">
        <v>340</v>
      </c>
      <c r="C39" s="97" t="s">
        <v>385</v>
      </c>
      <c r="D39" s="98"/>
      <c r="E39" s="157">
        <v>47700.06</v>
      </c>
      <c r="F39" s="157" t="s">
        <v>147</v>
      </c>
      <c r="G39" s="157">
        <v>47700.06</v>
      </c>
      <c r="H39" s="157" t="s">
        <v>147</v>
      </c>
      <c r="I39" s="157" t="s">
        <v>147</v>
      </c>
      <c r="J39" s="157" t="s">
        <v>147</v>
      </c>
      <c r="K39" s="157" t="s">
        <v>147</v>
      </c>
      <c r="L39" s="157" t="s">
        <v>147</v>
      </c>
      <c r="M39" s="157">
        <v>47700.06</v>
      </c>
      <c r="N39" s="157" t="s">
        <v>147</v>
      </c>
      <c r="O39" s="157">
        <v>39204.18</v>
      </c>
      <c r="P39" s="157" t="s">
        <v>147</v>
      </c>
      <c r="Q39" s="157">
        <v>39204.18</v>
      </c>
      <c r="R39" s="157" t="s">
        <v>147</v>
      </c>
      <c r="S39" s="157" t="s">
        <v>147</v>
      </c>
      <c r="T39" s="157" t="s">
        <v>147</v>
      </c>
      <c r="U39" s="157" t="s">
        <v>147</v>
      </c>
      <c r="V39" s="157" t="s">
        <v>147</v>
      </c>
      <c r="W39" s="157">
        <v>39204.18</v>
      </c>
      <c r="X39" s="157" t="s">
        <v>147</v>
      </c>
    </row>
    <row r="40" spans="1:24" ht="15.75">
      <c r="A40" s="33" t="s">
        <v>353</v>
      </c>
      <c r="B40" s="34" t="s">
        <v>340</v>
      </c>
      <c r="C40" s="97" t="s">
        <v>386</v>
      </c>
      <c r="D40" s="98"/>
      <c r="E40" s="157">
        <v>13080.36</v>
      </c>
      <c r="F40" s="157" t="s">
        <v>147</v>
      </c>
      <c r="G40" s="157">
        <v>13080.36</v>
      </c>
      <c r="H40" s="157" t="s">
        <v>147</v>
      </c>
      <c r="I40" s="157" t="s">
        <v>147</v>
      </c>
      <c r="J40" s="157" t="s">
        <v>147</v>
      </c>
      <c r="K40" s="157" t="s">
        <v>147</v>
      </c>
      <c r="L40" s="157" t="s">
        <v>147</v>
      </c>
      <c r="M40" s="157">
        <v>13080.36</v>
      </c>
      <c r="N40" s="157" t="s">
        <v>147</v>
      </c>
      <c r="O40" s="157">
        <v>4885.78</v>
      </c>
      <c r="P40" s="157" t="s">
        <v>147</v>
      </c>
      <c r="Q40" s="157">
        <v>4885.78</v>
      </c>
      <c r="R40" s="157" t="s">
        <v>147</v>
      </c>
      <c r="S40" s="157" t="s">
        <v>147</v>
      </c>
      <c r="T40" s="157" t="s">
        <v>147</v>
      </c>
      <c r="U40" s="157" t="s">
        <v>147</v>
      </c>
      <c r="V40" s="157" t="s">
        <v>147</v>
      </c>
      <c r="W40" s="157">
        <v>4885.78</v>
      </c>
      <c r="X40" s="157" t="s">
        <v>147</v>
      </c>
    </row>
    <row r="41" spans="1:24" ht="15.75">
      <c r="A41" s="33" t="s">
        <v>355</v>
      </c>
      <c r="B41" s="34" t="s">
        <v>340</v>
      </c>
      <c r="C41" s="97" t="s">
        <v>387</v>
      </c>
      <c r="D41" s="98"/>
      <c r="E41" s="157">
        <v>100</v>
      </c>
      <c r="F41" s="157" t="s">
        <v>147</v>
      </c>
      <c r="G41" s="157">
        <v>100</v>
      </c>
      <c r="H41" s="157" t="s">
        <v>147</v>
      </c>
      <c r="I41" s="157" t="s">
        <v>147</v>
      </c>
      <c r="J41" s="157" t="s">
        <v>147</v>
      </c>
      <c r="K41" s="157" t="s">
        <v>147</v>
      </c>
      <c r="L41" s="157" t="s">
        <v>147</v>
      </c>
      <c r="M41" s="157">
        <v>100</v>
      </c>
      <c r="N41" s="157" t="s">
        <v>147</v>
      </c>
      <c r="O41" s="157">
        <v>85.78</v>
      </c>
      <c r="P41" s="157" t="s">
        <v>147</v>
      </c>
      <c r="Q41" s="157">
        <v>85.78</v>
      </c>
      <c r="R41" s="157" t="s">
        <v>147</v>
      </c>
      <c r="S41" s="157" t="s">
        <v>147</v>
      </c>
      <c r="T41" s="157" t="s">
        <v>147</v>
      </c>
      <c r="U41" s="157" t="s">
        <v>147</v>
      </c>
      <c r="V41" s="157" t="s">
        <v>147</v>
      </c>
      <c r="W41" s="157">
        <v>85.78</v>
      </c>
      <c r="X41" s="157" t="s">
        <v>147</v>
      </c>
    </row>
    <row r="42" spans="1:24" ht="15.75">
      <c r="A42" s="33" t="s">
        <v>357</v>
      </c>
      <c r="B42" s="34" t="s">
        <v>340</v>
      </c>
      <c r="C42" s="97" t="s">
        <v>388</v>
      </c>
      <c r="D42" s="98"/>
      <c r="E42" s="157">
        <v>4800</v>
      </c>
      <c r="F42" s="157" t="s">
        <v>147</v>
      </c>
      <c r="G42" s="157">
        <v>4800</v>
      </c>
      <c r="H42" s="157" t="s">
        <v>147</v>
      </c>
      <c r="I42" s="157" t="s">
        <v>147</v>
      </c>
      <c r="J42" s="157" t="s">
        <v>147</v>
      </c>
      <c r="K42" s="157" t="s">
        <v>147</v>
      </c>
      <c r="L42" s="157" t="s">
        <v>147</v>
      </c>
      <c r="M42" s="157">
        <v>4800</v>
      </c>
      <c r="N42" s="157" t="s">
        <v>147</v>
      </c>
      <c r="O42" s="157">
        <v>4800</v>
      </c>
      <c r="P42" s="157" t="s">
        <v>147</v>
      </c>
      <c r="Q42" s="157">
        <v>4800</v>
      </c>
      <c r="R42" s="157" t="s">
        <v>147</v>
      </c>
      <c r="S42" s="157" t="s">
        <v>147</v>
      </c>
      <c r="T42" s="157" t="s">
        <v>147</v>
      </c>
      <c r="U42" s="157" t="s">
        <v>147</v>
      </c>
      <c r="V42" s="157" t="s">
        <v>147</v>
      </c>
      <c r="W42" s="157">
        <v>4800</v>
      </c>
      <c r="X42" s="157" t="s">
        <v>147</v>
      </c>
    </row>
    <row r="43" spans="1:24" ht="15.75">
      <c r="A43" s="33" t="s">
        <v>363</v>
      </c>
      <c r="B43" s="34" t="s">
        <v>340</v>
      </c>
      <c r="C43" s="97" t="s">
        <v>389</v>
      </c>
      <c r="D43" s="98"/>
      <c r="E43" s="157">
        <v>8180.36</v>
      </c>
      <c r="F43" s="157" t="s">
        <v>147</v>
      </c>
      <c r="G43" s="157">
        <v>8180.36</v>
      </c>
      <c r="H43" s="157" t="s">
        <v>147</v>
      </c>
      <c r="I43" s="157" t="s">
        <v>147</v>
      </c>
      <c r="J43" s="157" t="s">
        <v>147</v>
      </c>
      <c r="K43" s="157" t="s">
        <v>147</v>
      </c>
      <c r="L43" s="157" t="s">
        <v>147</v>
      </c>
      <c r="M43" s="157">
        <v>8180.36</v>
      </c>
      <c r="N43" s="157" t="s">
        <v>147</v>
      </c>
      <c r="O43" s="157" t="s">
        <v>147</v>
      </c>
      <c r="P43" s="157" t="s">
        <v>147</v>
      </c>
      <c r="Q43" s="157" t="s">
        <v>147</v>
      </c>
      <c r="R43" s="157" t="s">
        <v>147</v>
      </c>
      <c r="S43" s="157" t="s">
        <v>147</v>
      </c>
      <c r="T43" s="157" t="s">
        <v>147</v>
      </c>
      <c r="U43" s="157" t="s">
        <v>147</v>
      </c>
      <c r="V43" s="157" t="s">
        <v>147</v>
      </c>
      <c r="W43" s="157" t="s">
        <v>147</v>
      </c>
      <c r="X43" s="157" t="s">
        <v>147</v>
      </c>
    </row>
    <row r="44" spans="1:24" ht="15.75">
      <c r="A44" s="33" t="s">
        <v>365</v>
      </c>
      <c r="B44" s="34" t="s">
        <v>340</v>
      </c>
      <c r="C44" s="97" t="s">
        <v>390</v>
      </c>
      <c r="D44" s="98"/>
      <c r="E44" s="157">
        <v>30337</v>
      </c>
      <c r="F44" s="157" t="s">
        <v>147</v>
      </c>
      <c r="G44" s="157">
        <v>30337</v>
      </c>
      <c r="H44" s="157" t="s">
        <v>147</v>
      </c>
      <c r="I44" s="157" t="s">
        <v>147</v>
      </c>
      <c r="J44" s="157" t="s">
        <v>147</v>
      </c>
      <c r="K44" s="157" t="s">
        <v>147</v>
      </c>
      <c r="L44" s="157" t="s">
        <v>147</v>
      </c>
      <c r="M44" s="157">
        <v>30337</v>
      </c>
      <c r="N44" s="157" t="s">
        <v>147</v>
      </c>
      <c r="O44" s="157">
        <v>30337</v>
      </c>
      <c r="P44" s="157" t="s">
        <v>147</v>
      </c>
      <c r="Q44" s="157">
        <v>30337</v>
      </c>
      <c r="R44" s="157" t="s">
        <v>147</v>
      </c>
      <c r="S44" s="157" t="s">
        <v>147</v>
      </c>
      <c r="T44" s="157" t="s">
        <v>147</v>
      </c>
      <c r="U44" s="157" t="s">
        <v>147</v>
      </c>
      <c r="V44" s="157" t="s">
        <v>147</v>
      </c>
      <c r="W44" s="157">
        <v>30337</v>
      </c>
      <c r="X44" s="157" t="s">
        <v>147</v>
      </c>
    </row>
    <row r="45" spans="1:24" ht="22.5">
      <c r="A45" s="33" t="s">
        <v>367</v>
      </c>
      <c r="B45" s="34" t="s">
        <v>340</v>
      </c>
      <c r="C45" s="97" t="s">
        <v>391</v>
      </c>
      <c r="D45" s="98"/>
      <c r="E45" s="157">
        <v>30337</v>
      </c>
      <c r="F45" s="157" t="s">
        <v>147</v>
      </c>
      <c r="G45" s="157">
        <v>30337</v>
      </c>
      <c r="H45" s="157" t="s">
        <v>147</v>
      </c>
      <c r="I45" s="157" t="s">
        <v>147</v>
      </c>
      <c r="J45" s="157" t="s">
        <v>147</v>
      </c>
      <c r="K45" s="157" t="s">
        <v>147</v>
      </c>
      <c r="L45" s="157" t="s">
        <v>147</v>
      </c>
      <c r="M45" s="157">
        <v>30337</v>
      </c>
      <c r="N45" s="157" t="s">
        <v>147</v>
      </c>
      <c r="O45" s="157">
        <v>30337</v>
      </c>
      <c r="P45" s="157" t="s">
        <v>147</v>
      </c>
      <c r="Q45" s="157">
        <v>30337</v>
      </c>
      <c r="R45" s="157" t="s">
        <v>147</v>
      </c>
      <c r="S45" s="157" t="s">
        <v>147</v>
      </c>
      <c r="T45" s="157" t="s">
        <v>147</v>
      </c>
      <c r="U45" s="157" t="s">
        <v>147</v>
      </c>
      <c r="V45" s="157" t="s">
        <v>147</v>
      </c>
      <c r="W45" s="157">
        <v>30337</v>
      </c>
      <c r="X45" s="157" t="s">
        <v>147</v>
      </c>
    </row>
    <row r="46" spans="1:24" ht="15.75">
      <c r="A46" s="33" t="s">
        <v>369</v>
      </c>
      <c r="B46" s="34" t="s">
        <v>340</v>
      </c>
      <c r="C46" s="97" t="s">
        <v>392</v>
      </c>
      <c r="D46" s="98"/>
      <c r="E46" s="157">
        <v>4282.7</v>
      </c>
      <c r="F46" s="157" t="s">
        <v>147</v>
      </c>
      <c r="G46" s="157">
        <v>4282.7</v>
      </c>
      <c r="H46" s="157" t="s">
        <v>147</v>
      </c>
      <c r="I46" s="157" t="s">
        <v>147</v>
      </c>
      <c r="J46" s="157" t="s">
        <v>147</v>
      </c>
      <c r="K46" s="157" t="s">
        <v>147</v>
      </c>
      <c r="L46" s="157" t="s">
        <v>147</v>
      </c>
      <c r="M46" s="157">
        <v>4282.7</v>
      </c>
      <c r="N46" s="157" t="s">
        <v>147</v>
      </c>
      <c r="O46" s="157">
        <v>3981.4</v>
      </c>
      <c r="P46" s="157" t="s">
        <v>147</v>
      </c>
      <c r="Q46" s="157">
        <v>3981.4</v>
      </c>
      <c r="R46" s="157" t="s">
        <v>147</v>
      </c>
      <c r="S46" s="157" t="s">
        <v>147</v>
      </c>
      <c r="T46" s="157" t="s">
        <v>147</v>
      </c>
      <c r="U46" s="157" t="s">
        <v>147</v>
      </c>
      <c r="V46" s="157" t="s">
        <v>147</v>
      </c>
      <c r="W46" s="157">
        <v>3981.4</v>
      </c>
      <c r="X46" s="157" t="s">
        <v>147</v>
      </c>
    </row>
    <row r="47" spans="1:24" ht="15.75">
      <c r="A47" s="33" t="s">
        <v>371</v>
      </c>
      <c r="B47" s="34" t="s">
        <v>340</v>
      </c>
      <c r="C47" s="97" t="s">
        <v>393</v>
      </c>
      <c r="D47" s="98"/>
      <c r="E47" s="157">
        <v>15000</v>
      </c>
      <c r="F47" s="157" t="s">
        <v>147</v>
      </c>
      <c r="G47" s="157">
        <v>15000</v>
      </c>
      <c r="H47" s="157" t="s">
        <v>147</v>
      </c>
      <c r="I47" s="157" t="s">
        <v>147</v>
      </c>
      <c r="J47" s="157" t="s">
        <v>147</v>
      </c>
      <c r="K47" s="157" t="s">
        <v>147</v>
      </c>
      <c r="L47" s="157" t="s">
        <v>147</v>
      </c>
      <c r="M47" s="157">
        <v>15000</v>
      </c>
      <c r="N47" s="157" t="s">
        <v>147</v>
      </c>
      <c r="O47" s="157">
        <v>14274.93</v>
      </c>
      <c r="P47" s="157" t="s">
        <v>147</v>
      </c>
      <c r="Q47" s="157">
        <v>14274.93</v>
      </c>
      <c r="R47" s="157" t="s">
        <v>147</v>
      </c>
      <c r="S47" s="157" t="s">
        <v>147</v>
      </c>
      <c r="T47" s="157" t="s">
        <v>147</v>
      </c>
      <c r="U47" s="157" t="s">
        <v>147</v>
      </c>
      <c r="V47" s="157" t="s">
        <v>147</v>
      </c>
      <c r="W47" s="157">
        <v>14274.93</v>
      </c>
      <c r="X47" s="157" t="s">
        <v>147</v>
      </c>
    </row>
    <row r="48" spans="1:24" ht="15.75">
      <c r="A48" s="33" t="s">
        <v>375</v>
      </c>
      <c r="B48" s="34" t="s">
        <v>340</v>
      </c>
      <c r="C48" s="97" t="s">
        <v>394</v>
      </c>
      <c r="D48" s="98"/>
      <c r="E48" s="157">
        <v>15000</v>
      </c>
      <c r="F48" s="157" t="s">
        <v>147</v>
      </c>
      <c r="G48" s="157">
        <v>15000</v>
      </c>
      <c r="H48" s="157" t="s">
        <v>147</v>
      </c>
      <c r="I48" s="157" t="s">
        <v>147</v>
      </c>
      <c r="J48" s="157" t="s">
        <v>147</v>
      </c>
      <c r="K48" s="157" t="s">
        <v>147</v>
      </c>
      <c r="L48" s="157" t="s">
        <v>147</v>
      </c>
      <c r="M48" s="157">
        <v>15000</v>
      </c>
      <c r="N48" s="157" t="s">
        <v>147</v>
      </c>
      <c r="O48" s="157">
        <v>14274.93</v>
      </c>
      <c r="P48" s="157" t="s">
        <v>147</v>
      </c>
      <c r="Q48" s="157">
        <v>14274.93</v>
      </c>
      <c r="R48" s="157" t="s">
        <v>147</v>
      </c>
      <c r="S48" s="157" t="s">
        <v>147</v>
      </c>
      <c r="T48" s="157" t="s">
        <v>147</v>
      </c>
      <c r="U48" s="157" t="s">
        <v>147</v>
      </c>
      <c r="V48" s="157" t="s">
        <v>147</v>
      </c>
      <c r="W48" s="157">
        <v>14274.93</v>
      </c>
      <c r="X48" s="157" t="s">
        <v>147</v>
      </c>
    </row>
    <row r="49" spans="1:24" ht="45">
      <c r="A49" s="30" t="s">
        <v>395</v>
      </c>
      <c r="B49" s="31" t="s">
        <v>340</v>
      </c>
      <c r="C49" s="99" t="s">
        <v>396</v>
      </c>
      <c r="D49" s="100"/>
      <c r="E49" s="156">
        <v>4491670.65</v>
      </c>
      <c r="F49" s="156" t="s">
        <v>147</v>
      </c>
      <c r="G49" s="156">
        <v>4491670.65</v>
      </c>
      <c r="H49" s="156" t="s">
        <v>147</v>
      </c>
      <c r="I49" s="156" t="s">
        <v>147</v>
      </c>
      <c r="J49" s="156" t="s">
        <v>147</v>
      </c>
      <c r="K49" s="156" t="s">
        <v>147</v>
      </c>
      <c r="L49" s="156" t="s">
        <v>147</v>
      </c>
      <c r="M49" s="156">
        <v>4491670.65</v>
      </c>
      <c r="N49" s="156" t="s">
        <v>147</v>
      </c>
      <c r="O49" s="156">
        <v>4177699.75</v>
      </c>
      <c r="P49" s="156" t="s">
        <v>147</v>
      </c>
      <c r="Q49" s="156">
        <v>4177699.75</v>
      </c>
      <c r="R49" s="156" t="s">
        <v>147</v>
      </c>
      <c r="S49" s="156" t="s">
        <v>147</v>
      </c>
      <c r="T49" s="156" t="s">
        <v>147</v>
      </c>
      <c r="U49" s="156" t="s">
        <v>147</v>
      </c>
      <c r="V49" s="156" t="s">
        <v>147</v>
      </c>
      <c r="W49" s="156">
        <v>4177699.75</v>
      </c>
      <c r="X49" s="156" t="s">
        <v>147</v>
      </c>
    </row>
    <row r="50" spans="1:24" ht="15.75">
      <c r="A50" s="33" t="s">
        <v>344</v>
      </c>
      <c r="B50" s="34" t="s">
        <v>340</v>
      </c>
      <c r="C50" s="97" t="s">
        <v>397</v>
      </c>
      <c r="D50" s="98"/>
      <c r="E50" s="157">
        <v>4348548.83</v>
      </c>
      <c r="F50" s="157" t="s">
        <v>147</v>
      </c>
      <c r="G50" s="157">
        <v>4348548.83</v>
      </c>
      <c r="H50" s="157" t="s">
        <v>147</v>
      </c>
      <c r="I50" s="157" t="s">
        <v>147</v>
      </c>
      <c r="J50" s="157" t="s">
        <v>147</v>
      </c>
      <c r="K50" s="157" t="s">
        <v>147</v>
      </c>
      <c r="L50" s="157" t="s">
        <v>147</v>
      </c>
      <c r="M50" s="157">
        <v>4348548.83</v>
      </c>
      <c r="N50" s="157" t="s">
        <v>147</v>
      </c>
      <c r="O50" s="157">
        <v>4044130.64</v>
      </c>
      <c r="P50" s="157" t="s">
        <v>147</v>
      </c>
      <c r="Q50" s="157">
        <v>4044130.64</v>
      </c>
      <c r="R50" s="157" t="s">
        <v>147</v>
      </c>
      <c r="S50" s="157" t="s">
        <v>147</v>
      </c>
      <c r="T50" s="157" t="s">
        <v>147</v>
      </c>
      <c r="U50" s="157" t="s">
        <v>147</v>
      </c>
      <c r="V50" s="157" t="s">
        <v>147</v>
      </c>
      <c r="W50" s="157">
        <v>4044130.64</v>
      </c>
      <c r="X50" s="157" t="s">
        <v>147</v>
      </c>
    </row>
    <row r="51" spans="1:24" ht="22.5">
      <c r="A51" s="33" t="s">
        <v>346</v>
      </c>
      <c r="B51" s="34" t="s">
        <v>340</v>
      </c>
      <c r="C51" s="97" t="s">
        <v>398</v>
      </c>
      <c r="D51" s="98"/>
      <c r="E51" s="157">
        <v>3152120.47</v>
      </c>
      <c r="F51" s="157" t="s">
        <v>147</v>
      </c>
      <c r="G51" s="157">
        <v>3152120.47</v>
      </c>
      <c r="H51" s="157" t="s">
        <v>147</v>
      </c>
      <c r="I51" s="157" t="s">
        <v>147</v>
      </c>
      <c r="J51" s="157" t="s">
        <v>147</v>
      </c>
      <c r="K51" s="157" t="s">
        <v>147</v>
      </c>
      <c r="L51" s="157" t="s">
        <v>147</v>
      </c>
      <c r="M51" s="157">
        <v>3152120.47</v>
      </c>
      <c r="N51" s="157" t="s">
        <v>147</v>
      </c>
      <c r="O51" s="157">
        <v>2882246.9</v>
      </c>
      <c r="P51" s="157" t="s">
        <v>147</v>
      </c>
      <c r="Q51" s="157">
        <v>2882246.9</v>
      </c>
      <c r="R51" s="157" t="s">
        <v>147</v>
      </c>
      <c r="S51" s="157" t="s">
        <v>147</v>
      </c>
      <c r="T51" s="157" t="s">
        <v>147</v>
      </c>
      <c r="U51" s="157" t="s">
        <v>147</v>
      </c>
      <c r="V51" s="157" t="s">
        <v>147</v>
      </c>
      <c r="W51" s="157">
        <v>2882246.9</v>
      </c>
      <c r="X51" s="157" t="s">
        <v>147</v>
      </c>
    </row>
    <row r="52" spans="1:24" ht="15.75">
      <c r="A52" s="33" t="s">
        <v>348</v>
      </c>
      <c r="B52" s="34" t="s">
        <v>340</v>
      </c>
      <c r="C52" s="97" t="s">
        <v>399</v>
      </c>
      <c r="D52" s="98"/>
      <c r="E52" s="157">
        <v>2326257.38</v>
      </c>
      <c r="F52" s="157" t="s">
        <v>147</v>
      </c>
      <c r="G52" s="157">
        <v>2326257.38</v>
      </c>
      <c r="H52" s="157" t="s">
        <v>147</v>
      </c>
      <c r="I52" s="157" t="s">
        <v>147</v>
      </c>
      <c r="J52" s="157" t="s">
        <v>147</v>
      </c>
      <c r="K52" s="157" t="s">
        <v>147</v>
      </c>
      <c r="L52" s="157" t="s">
        <v>147</v>
      </c>
      <c r="M52" s="157">
        <v>2326257.38</v>
      </c>
      <c r="N52" s="157" t="s">
        <v>147</v>
      </c>
      <c r="O52" s="157">
        <v>2072596.93</v>
      </c>
      <c r="P52" s="157" t="s">
        <v>147</v>
      </c>
      <c r="Q52" s="157">
        <v>2072596.93</v>
      </c>
      <c r="R52" s="157" t="s">
        <v>147</v>
      </c>
      <c r="S52" s="157" t="s">
        <v>147</v>
      </c>
      <c r="T52" s="157" t="s">
        <v>147</v>
      </c>
      <c r="U52" s="157" t="s">
        <v>147</v>
      </c>
      <c r="V52" s="157" t="s">
        <v>147</v>
      </c>
      <c r="W52" s="157">
        <v>2072596.93</v>
      </c>
      <c r="X52" s="157" t="s">
        <v>147</v>
      </c>
    </row>
    <row r="53" spans="1:24" ht="15.75">
      <c r="A53" s="33" t="s">
        <v>350</v>
      </c>
      <c r="B53" s="34" t="s">
        <v>340</v>
      </c>
      <c r="C53" s="97" t="s">
        <v>400</v>
      </c>
      <c r="D53" s="98"/>
      <c r="E53" s="157">
        <v>87051.72</v>
      </c>
      <c r="F53" s="157" t="s">
        <v>147</v>
      </c>
      <c r="G53" s="157">
        <v>87051.72</v>
      </c>
      <c r="H53" s="157" t="s">
        <v>147</v>
      </c>
      <c r="I53" s="157" t="s">
        <v>147</v>
      </c>
      <c r="J53" s="157" t="s">
        <v>147</v>
      </c>
      <c r="K53" s="157" t="s">
        <v>147</v>
      </c>
      <c r="L53" s="157" t="s">
        <v>147</v>
      </c>
      <c r="M53" s="157">
        <v>87051.72</v>
      </c>
      <c r="N53" s="157" t="s">
        <v>147</v>
      </c>
      <c r="O53" s="157">
        <v>87051.72</v>
      </c>
      <c r="P53" s="157" t="s">
        <v>147</v>
      </c>
      <c r="Q53" s="157">
        <v>87051.72</v>
      </c>
      <c r="R53" s="157" t="s">
        <v>147</v>
      </c>
      <c r="S53" s="157" t="s">
        <v>147</v>
      </c>
      <c r="T53" s="157" t="s">
        <v>147</v>
      </c>
      <c r="U53" s="157" t="s">
        <v>147</v>
      </c>
      <c r="V53" s="157" t="s">
        <v>147</v>
      </c>
      <c r="W53" s="157">
        <v>87051.72</v>
      </c>
      <c r="X53" s="157" t="s">
        <v>147</v>
      </c>
    </row>
    <row r="54" spans="1:24" ht="15.75">
      <c r="A54" s="33" t="s">
        <v>146</v>
      </c>
      <c r="B54" s="34" t="s">
        <v>340</v>
      </c>
      <c r="C54" s="97" t="s">
        <v>401</v>
      </c>
      <c r="D54" s="98"/>
      <c r="E54" s="157">
        <v>738811.37</v>
      </c>
      <c r="F54" s="157" t="s">
        <v>147</v>
      </c>
      <c r="G54" s="157">
        <v>738811.37</v>
      </c>
      <c r="H54" s="157" t="s">
        <v>147</v>
      </c>
      <c r="I54" s="157" t="s">
        <v>147</v>
      </c>
      <c r="J54" s="157" t="s">
        <v>147</v>
      </c>
      <c r="K54" s="157" t="s">
        <v>147</v>
      </c>
      <c r="L54" s="157" t="s">
        <v>147</v>
      </c>
      <c r="M54" s="157">
        <v>738811.37</v>
      </c>
      <c r="N54" s="157" t="s">
        <v>147</v>
      </c>
      <c r="O54" s="157">
        <v>722598.25</v>
      </c>
      <c r="P54" s="157" t="s">
        <v>147</v>
      </c>
      <c r="Q54" s="157">
        <v>722598.25</v>
      </c>
      <c r="R54" s="157" t="s">
        <v>147</v>
      </c>
      <c r="S54" s="157" t="s">
        <v>147</v>
      </c>
      <c r="T54" s="157" t="s">
        <v>147</v>
      </c>
      <c r="U54" s="157" t="s">
        <v>147</v>
      </c>
      <c r="V54" s="157" t="s">
        <v>147</v>
      </c>
      <c r="W54" s="157">
        <v>722598.25</v>
      </c>
      <c r="X54" s="157" t="s">
        <v>147</v>
      </c>
    </row>
    <row r="55" spans="1:24" ht="15.75">
      <c r="A55" s="33" t="s">
        <v>353</v>
      </c>
      <c r="B55" s="34" t="s">
        <v>340</v>
      </c>
      <c r="C55" s="97" t="s">
        <v>402</v>
      </c>
      <c r="D55" s="98"/>
      <c r="E55" s="157">
        <v>969765.36</v>
      </c>
      <c r="F55" s="157" t="s">
        <v>147</v>
      </c>
      <c r="G55" s="157">
        <v>969765.36</v>
      </c>
      <c r="H55" s="157" t="s">
        <v>147</v>
      </c>
      <c r="I55" s="157" t="s">
        <v>147</v>
      </c>
      <c r="J55" s="157" t="s">
        <v>147</v>
      </c>
      <c r="K55" s="157" t="s">
        <v>147</v>
      </c>
      <c r="L55" s="157" t="s">
        <v>147</v>
      </c>
      <c r="M55" s="157">
        <v>969765.36</v>
      </c>
      <c r="N55" s="157" t="s">
        <v>147</v>
      </c>
      <c r="O55" s="157">
        <v>935930.32</v>
      </c>
      <c r="P55" s="157" t="s">
        <v>147</v>
      </c>
      <c r="Q55" s="157">
        <v>935930.32</v>
      </c>
      <c r="R55" s="157" t="s">
        <v>147</v>
      </c>
      <c r="S55" s="157" t="s">
        <v>147</v>
      </c>
      <c r="T55" s="157" t="s">
        <v>147</v>
      </c>
      <c r="U55" s="157" t="s">
        <v>147</v>
      </c>
      <c r="V55" s="157" t="s">
        <v>147</v>
      </c>
      <c r="W55" s="157">
        <v>935930.32</v>
      </c>
      <c r="X55" s="157" t="s">
        <v>147</v>
      </c>
    </row>
    <row r="56" spans="1:24" ht="15.75">
      <c r="A56" s="33" t="s">
        <v>355</v>
      </c>
      <c r="B56" s="34" t="s">
        <v>340</v>
      </c>
      <c r="C56" s="97" t="s">
        <v>403</v>
      </c>
      <c r="D56" s="98"/>
      <c r="E56" s="157">
        <v>62741.3</v>
      </c>
      <c r="F56" s="157" t="s">
        <v>147</v>
      </c>
      <c r="G56" s="157">
        <v>62741.3</v>
      </c>
      <c r="H56" s="157" t="s">
        <v>147</v>
      </c>
      <c r="I56" s="157" t="s">
        <v>147</v>
      </c>
      <c r="J56" s="157" t="s">
        <v>147</v>
      </c>
      <c r="K56" s="157" t="s">
        <v>147</v>
      </c>
      <c r="L56" s="157" t="s">
        <v>147</v>
      </c>
      <c r="M56" s="157">
        <v>62741.3</v>
      </c>
      <c r="N56" s="157" t="s">
        <v>147</v>
      </c>
      <c r="O56" s="157">
        <v>60051.74</v>
      </c>
      <c r="P56" s="157" t="s">
        <v>147</v>
      </c>
      <c r="Q56" s="157">
        <v>60051.74</v>
      </c>
      <c r="R56" s="157" t="s">
        <v>147</v>
      </c>
      <c r="S56" s="157" t="s">
        <v>147</v>
      </c>
      <c r="T56" s="157" t="s">
        <v>147</v>
      </c>
      <c r="U56" s="157" t="s">
        <v>147</v>
      </c>
      <c r="V56" s="157" t="s">
        <v>147</v>
      </c>
      <c r="W56" s="157">
        <v>60051.74</v>
      </c>
      <c r="X56" s="157" t="s">
        <v>147</v>
      </c>
    </row>
    <row r="57" spans="1:24" ht="15.75">
      <c r="A57" s="33" t="s">
        <v>357</v>
      </c>
      <c r="B57" s="34" t="s">
        <v>340</v>
      </c>
      <c r="C57" s="97" t="s">
        <v>404</v>
      </c>
      <c r="D57" s="98"/>
      <c r="E57" s="157">
        <v>14400</v>
      </c>
      <c r="F57" s="157" t="s">
        <v>147</v>
      </c>
      <c r="G57" s="157">
        <v>14400</v>
      </c>
      <c r="H57" s="157" t="s">
        <v>147</v>
      </c>
      <c r="I57" s="157" t="s">
        <v>147</v>
      </c>
      <c r="J57" s="157" t="s">
        <v>147</v>
      </c>
      <c r="K57" s="157" t="s">
        <v>147</v>
      </c>
      <c r="L57" s="157" t="s">
        <v>147</v>
      </c>
      <c r="M57" s="157">
        <v>14400</v>
      </c>
      <c r="N57" s="157" t="s">
        <v>147</v>
      </c>
      <c r="O57" s="157">
        <v>13810</v>
      </c>
      <c r="P57" s="157" t="s">
        <v>147</v>
      </c>
      <c r="Q57" s="157">
        <v>13810</v>
      </c>
      <c r="R57" s="157" t="s">
        <v>147</v>
      </c>
      <c r="S57" s="157" t="s">
        <v>147</v>
      </c>
      <c r="T57" s="157" t="s">
        <v>147</v>
      </c>
      <c r="U57" s="157" t="s">
        <v>147</v>
      </c>
      <c r="V57" s="157" t="s">
        <v>147</v>
      </c>
      <c r="W57" s="157">
        <v>13810</v>
      </c>
      <c r="X57" s="157" t="s">
        <v>147</v>
      </c>
    </row>
    <row r="58" spans="1:24" ht="15.75">
      <c r="A58" s="33" t="s">
        <v>359</v>
      </c>
      <c r="B58" s="34" t="s">
        <v>340</v>
      </c>
      <c r="C58" s="97" t="s">
        <v>405</v>
      </c>
      <c r="D58" s="98"/>
      <c r="E58" s="157">
        <v>331429.44</v>
      </c>
      <c r="F58" s="157" t="s">
        <v>147</v>
      </c>
      <c r="G58" s="157">
        <v>331429.44</v>
      </c>
      <c r="H58" s="157" t="s">
        <v>147</v>
      </c>
      <c r="I58" s="157" t="s">
        <v>147</v>
      </c>
      <c r="J58" s="157" t="s">
        <v>147</v>
      </c>
      <c r="K58" s="157" t="s">
        <v>147</v>
      </c>
      <c r="L58" s="157" t="s">
        <v>147</v>
      </c>
      <c r="M58" s="157">
        <v>331429.44</v>
      </c>
      <c r="N58" s="157" t="s">
        <v>147</v>
      </c>
      <c r="O58" s="157">
        <v>321543.14</v>
      </c>
      <c r="P58" s="157" t="s">
        <v>147</v>
      </c>
      <c r="Q58" s="157">
        <v>321543.14</v>
      </c>
      <c r="R58" s="157" t="s">
        <v>147</v>
      </c>
      <c r="S58" s="157" t="s">
        <v>147</v>
      </c>
      <c r="T58" s="157" t="s">
        <v>147</v>
      </c>
      <c r="U58" s="157" t="s">
        <v>147</v>
      </c>
      <c r="V58" s="157" t="s">
        <v>147</v>
      </c>
      <c r="W58" s="157">
        <v>321543.14</v>
      </c>
      <c r="X58" s="157" t="s">
        <v>147</v>
      </c>
    </row>
    <row r="59" spans="1:24" ht="15.75">
      <c r="A59" s="33" t="s">
        <v>361</v>
      </c>
      <c r="B59" s="34" t="s">
        <v>340</v>
      </c>
      <c r="C59" s="97" t="s">
        <v>406</v>
      </c>
      <c r="D59" s="98"/>
      <c r="E59" s="157">
        <v>179729.28</v>
      </c>
      <c r="F59" s="157" t="s">
        <v>147</v>
      </c>
      <c r="G59" s="157">
        <v>179729.28</v>
      </c>
      <c r="H59" s="157" t="s">
        <v>147</v>
      </c>
      <c r="I59" s="157" t="s">
        <v>147</v>
      </c>
      <c r="J59" s="157" t="s">
        <v>147</v>
      </c>
      <c r="K59" s="157" t="s">
        <v>147</v>
      </c>
      <c r="L59" s="157" t="s">
        <v>147</v>
      </c>
      <c r="M59" s="157">
        <v>179729.28</v>
      </c>
      <c r="N59" s="157" t="s">
        <v>147</v>
      </c>
      <c r="O59" s="157">
        <v>170597</v>
      </c>
      <c r="P59" s="157" t="s">
        <v>147</v>
      </c>
      <c r="Q59" s="157">
        <v>170597</v>
      </c>
      <c r="R59" s="157" t="s">
        <v>147</v>
      </c>
      <c r="S59" s="157" t="s">
        <v>147</v>
      </c>
      <c r="T59" s="157" t="s">
        <v>147</v>
      </c>
      <c r="U59" s="157" t="s">
        <v>147</v>
      </c>
      <c r="V59" s="157" t="s">
        <v>147</v>
      </c>
      <c r="W59" s="157">
        <v>170597</v>
      </c>
      <c r="X59" s="157" t="s">
        <v>147</v>
      </c>
    </row>
    <row r="60" spans="1:24" ht="15.75">
      <c r="A60" s="33" t="s">
        <v>363</v>
      </c>
      <c r="B60" s="34" t="s">
        <v>340</v>
      </c>
      <c r="C60" s="97" t="s">
        <v>407</v>
      </c>
      <c r="D60" s="98"/>
      <c r="E60" s="157">
        <v>381465.34</v>
      </c>
      <c r="F60" s="157" t="s">
        <v>147</v>
      </c>
      <c r="G60" s="157">
        <v>381465.34</v>
      </c>
      <c r="H60" s="157" t="s">
        <v>147</v>
      </c>
      <c r="I60" s="157" t="s">
        <v>147</v>
      </c>
      <c r="J60" s="157" t="s">
        <v>147</v>
      </c>
      <c r="K60" s="157" t="s">
        <v>147</v>
      </c>
      <c r="L60" s="157" t="s">
        <v>147</v>
      </c>
      <c r="M60" s="157">
        <v>381465.34</v>
      </c>
      <c r="N60" s="157" t="s">
        <v>147</v>
      </c>
      <c r="O60" s="157">
        <v>369928.44</v>
      </c>
      <c r="P60" s="157" t="s">
        <v>147</v>
      </c>
      <c r="Q60" s="157">
        <v>369928.44</v>
      </c>
      <c r="R60" s="157" t="s">
        <v>147</v>
      </c>
      <c r="S60" s="157" t="s">
        <v>147</v>
      </c>
      <c r="T60" s="157" t="s">
        <v>147</v>
      </c>
      <c r="U60" s="157" t="s">
        <v>147</v>
      </c>
      <c r="V60" s="157" t="s">
        <v>147</v>
      </c>
      <c r="W60" s="157">
        <v>369928.44</v>
      </c>
      <c r="X60" s="157" t="s">
        <v>147</v>
      </c>
    </row>
    <row r="61" spans="1:24" ht="15.75">
      <c r="A61" s="33" t="s">
        <v>365</v>
      </c>
      <c r="B61" s="34" t="s">
        <v>340</v>
      </c>
      <c r="C61" s="97" t="s">
        <v>408</v>
      </c>
      <c r="D61" s="98"/>
      <c r="E61" s="157">
        <v>225943</v>
      </c>
      <c r="F61" s="157" t="s">
        <v>147</v>
      </c>
      <c r="G61" s="157">
        <v>225943</v>
      </c>
      <c r="H61" s="157" t="s">
        <v>147</v>
      </c>
      <c r="I61" s="157" t="s">
        <v>147</v>
      </c>
      <c r="J61" s="157" t="s">
        <v>147</v>
      </c>
      <c r="K61" s="157" t="s">
        <v>147</v>
      </c>
      <c r="L61" s="157" t="s">
        <v>147</v>
      </c>
      <c r="M61" s="157">
        <v>225943</v>
      </c>
      <c r="N61" s="157" t="s">
        <v>147</v>
      </c>
      <c r="O61" s="157">
        <v>225943</v>
      </c>
      <c r="P61" s="157" t="s">
        <v>147</v>
      </c>
      <c r="Q61" s="157">
        <v>225943</v>
      </c>
      <c r="R61" s="157" t="s">
        <v>147</v>
      </c>
      <c r="S61" s="157" t="s">
        <v>147</v>
      </c>
      <c r="T61" s="157" t="s">
        <v>147</v>
      </c>
      <c r="U61" s="157" t="s">
        <v>147</v>
      </c>
      <c r="V61" s="157" t="s">
        <v>147</v>
      </c>
      <c r="W61" s="157">
        <v>225943</v>
      </c>
      <c r="X61" s="157" t="s">
        <v>147</v>
      </c>
    </row>
    <row r="62" spans="1:24" ht="22.5">
      <c r="A62" s="33" t="s">
        <v>367</v>
      </c>
      <c r="B62" s="34" t="s">
        <v>340</v>
      </c>
      <c r="C62" s="97" t="s">
        <v>409</v>
      </c>
      <c r="D62" s="98"/>
      <c r="E62" s="157">
        <v>225943</v>
      </c>
      <c r="F62" s="157" t="s">
        <v>147</v>
      </c>
      <c r="G62" s="157">
        <v>225943</v>
      </c>
      <c r="H62" s="157" t="s">
        <v>147</v>
      </c>
      <c r="I62" s="157" t="s">
        <v>147</v>
      </c>
      <c r="J62" s="157" t="s">
        <v>147</v>
      </c>
      <c r="K62" s="157" t="s">
        <v>147</v>
      </c>
      <c r="L62" s="157" t="s">
        <v>147</v>
      </c>
      <c r="M62" s="157">
        <v>225943</v>
      </c>
      <c r="N62" s="157" t="s">
        <v>147</v>
      </c>
      <c r="O62" s="157">
        <v>225943</v>
      </c>
      <c r="P62" s="157" t="s">
        <v>147</v>
      </c>
      <c r="Q62" s="157">
        <v>225943</v>
      </c>
      <c r="R62" s="157" t="s">
        <v>147</v>
      </c>
      <c r="S62" s="157" t="s">
        <v>147</v>
      </c>
      <c r="T62" s="157" t="s">
        <v>147</v>
      </c>
      <c r="U62" s="157" t="s">
        <v>147</v>
      </c>
      <c r="V62" s="157" t="s">
        <v>147</v>
      </c>
      <c r="W62" s="157">
        <v>225943</v>
      </c>
      <c r="X62" s="157" t="s">
        <v>147</v>
      </c>
    </row>
    <row r="63" spans="1:24" ht="15.75">
      <c r="A63" s="33" t="s">
        <v>369</v>
      </c>
      <c r="B63" s="34" t="s">
        <v>340</v>
      </c>
      <c r="C63" s="97" t="s">
        <v>410</v>
      </c>
      <c r="D63" s="98"/>
      <c r="E63" s="157">
        <v>720</v>
      </c>
      <c r="F63" s="157" t="s">
        <v>147</v>
      </c>
      <c r="G63" s="157">
        <v>720</v>
      </c>
      <c r="H63" s="157" t="s">
        <v>147</v>
      </c>
      <c r="I63" s="157" t="s">
        <v>147</v>
      </c>
      <c r="J63" s="157" t="s">
        <v>147</v>
      </c>
      <c r="K63" s="157" t="s">
        <v>147</v>
      </c>
      <c r="L63" s="157" t="s">
        <v>147</v>
      </c>
      <c r="M63" s="157">
        <v>720</v>
      </c>
      <c r="N63" s="157" t="s">
        <v>147</v>
      </c>
      <c r="O63" s="157">
        <v>10.42</v>
      </c>
      <c r="P63" s="157" t="s">
        <v>147</v>
      </c>
      <c r="Q63" s="157">
        <v>10.42</v>
      </c>
      <c r="R63" s="157" t="s">
        <v>147</v>
      </c>
      <c r="S63" s="157" t="s">
        <v>147</v>
      </c>
      <c r="T63" s="157" t="s">
        <v>147</v>
      </c>
      <c r="U63" s="157" t="s">
        <v>147</v>
      </c>
      <c r="V63" s="157" t="s">
        <v>147</v>
      </c>
      <c r="W63" s="157">
        <v>10.42</v>
      </c>
      <c r="X63" s="157" t="s">
        <v>147</v>
      </c>
    </row>
    <row r="64" spans="1:24" ht="15.75">
      <c r="A64" s="33" t="s">
        <v>371</v>
      </c>
      <c r="B64" s="34" t="s">
        <v>340</v>
      </c>
      <c r="C64" s="97" t="s">
        <v>411</v>
      </c>
      <c r="D64" s="98"/>
      <c r="E64" s="157">
        <v>143121.82</v>
      </c>
      <c r="F64" s="157" t="s">
        <v>147</v>
      </c>
      <c r="G64" s="157">
        <v>143121.82</v>
      </c>
      <c r="H64" s="157" t="s">
        <v>147</v>
      </c>
      <c r="I64" s="157" t="s">
        <v>147</v>
      </c>
      <c r="J64" s="157" t="s">
        <v>147</v>
      </c>
      <c r="K64" s="157" t="s">
        <v>147</v>
      </c>
      <c r="L64" s="157" t="s">
        <v>147</v>
      </c>
      <c r="M64" s="157">
        <v>143121.82</v>
      </c>
      <c r="N64" s="157" t="s">
        <v>147</v>
      </c>
      <c r="O64" s="157">
        <v>133569.11</v>
      </c>
      <c r="P64" s="157" t="s">
        <v>147</v>
      </c>
      <c r="Q64" s="157">
        <v>133569.11</v>
      </c>
      <c r="R64" s="157" t="s">
        <v>147</v>
      </c>
      <c r="S64" s="157" t="s">
        <v>147</v>
      </c>
      <c r="T64" s="157" t="s">
        <v>147</v>
      </c>
      <c r="U64" s="157" t="s">
        <v>147</v>
      </c>
      <c r="V64" s="157" t="s">
        <v>147</v>
      </c>
      <c r="W64" s="157">
        <v>133569.11</v>
      </c>
      <c r="X64" s="157" t="s">
        <v>147</v>
      </c>
    </row>
    <row r="65" spans="1:24" ht="15.75">
      <c r="A65" s="33" t="s">
        <v>373</v>
      </c>
      <c r="B65" s="34" t="s">
        <v>340</v>
      </c>
      <c r="C65" s="97" t="s">
        <v>412</v>
      </c>
      <c r="D65" s="98"/>
      <c r="E65" s="157">
        <v>94550</v>
      </c>
      <c r="F65" s="157" t="s">
        <v>147</v>
      </c>
      <c r="G65" s="157">
        <v>94550</v>
      </c>
      <c r="H65" s="157" t="s">
        <v>147</v>
      </c>
      <c r="I65" s="157" t="s">
        <v>147</v>
      </c>
      <c r="J65" s="157" t="s">
        <v>147</v>
      </c>
      <c r="K65" s="157" t="s">
        <v>147</v>
      </c>
      <c r="L65" s="157" t="s">
        <v>147</v>
      </c>
      <c r="M65" s="157">
        <v>94550</v>
      </c>
      <c r="N65" s="157" t="s">
        <v>147</v>
      </c>
      <c r="O65" s="157">
        <v>93533.51</v>
      </c>
      <c r="P65" s="157" t="s">
        <v>147</v>
      </c>
      <c r="Q65" s="157">
        <v>93533.51</v>
      </c>
      <c r="R65" s="157" t="s">
        <v>147</v>
      </c>
      <c r="S65" s="157" t="s">
        <v>147</v>
      </c>
      <c r="T65" s="157" t="s">
        <v>147</v>
      </c>
      <c r="U65" s="157" t="s">
        <v>147</v>
      </c>
      <c r="V65" s="157" t="s">
        <v>147</v>
      </c>
      <c r="W65" s="157">
        <v>93533.51</v>
      </c>
      <c r="X65" s="157" t="s">
        <v>147</v>
      </c>
    </row>
    <row r="66" spans="1:24" ht="15.75">
      <c r="A66" s="33" t="s">
        <v>375</v>
      </c>
      <c r="B66" s="34" t="s">
        <v>340</v>
      </c>
      <c r="C66" s="97" t="s">
        <v>413</v>
      </c>
      <c r="D66" s="98"/>
      <c r="E66" s="157">
        <v>48571.82</v>
      </c>
      <c r="F66" s="157" t="s">
        <v>147</v>
      </c>
      <c r="G66" s="157">
        <v>48571.82</v>
      </c>
      <c r="H66" s="157" t="s">
        <v>147</v>
      </c>
      <c r="I66" s="157" t="s">
        <v>147</v>
      </c>
      <c r="J66" s="157" t="s">
        <v>147</v>
      </c>
      <c r="K66" s="157" t="s">
        <v>147</v>
      </c>
      <c r="L66" s="157" t="s">
        <v>147</v>
      </c>
      <c r="M66" s="157">
        <v>48571.82</v>
      </c>
      <c r="N66" s="157" t="s">
        <v>147</v>
      </c>
      <c r="O66" s="157">
        <v>40035.6</v>
      </c>
      <c r="P66" s="157" t="s">
        <v>147</v>
      </c>
      <c r="Q66" s="157">
        <v>40035.6</v>
      </c>
      <c r="R66" s="157" t="s">
        <v>147</v>
      </c>
      <c r="S66" s="157" t="s">
        <v>147</v>
      </c>
      <c r="T66" s="157" t="s">
        <v>147</v>
      </c>
      <c r="U66" s="157" t="s">
        <v>147</v>
      </c>
      <c r="V66" s="157" t="s">
        <v>147</v>
      </c>
      <c r="W66" s="157">
        <v>40035.6</v>
      </c>
      <c r="X66" s="157" t="s">
        <v>147</v>
      </c>
    </row>
    <row r="67" spans="1:24" ht="33.75">
      <c r="A67" s="30" t="s">
        <v>414</v>
      </c>
      <c r="B67" s="31" t="s">
        <v>340</v>
      </c>
      <c r="C67" s="99" t="s">
        <v>415</v>
      </c>
      <c r="D67" s="100"/>
      <c r="E67" s="156">
        <v>35224</v>
      </c>
      <c r="F67" s="156" t="s">
        <v>147</v>
      </c>
      <c r="G67" s="156">
        <v>35224</v>
      </c>
      <c r="H67" s="156" t="s">
        <v>147</v>
      </c>
      <c r="I67" s="156" t="s">
        <v>147</v>
      </c>
      <c r="J67" s="156" t="s">
        <v>147</v>
      </c>
      <c r="K67" s="156" t="s">
        <v>147</v>
      </c>
      <c r="L67" s="156" t="s">
        <v>147</v>
      </c>
      <c r="M67" s="156">
        <v>35224</v>
      </c>
      <c r="N67" s="156" t="s">
        <v>147</v>
      </c>
      <c r="O67" s="156">
        <v>35224</v>
      </c>
      <c r="P67" s="156" t="s">
        <v>147</v>
      </c>
      <c r="Q67" s="156">
        <v>35224</v>
      </c>
      <c r="R67" s="156" t="s">
        <v>147</v>
      </c>
      <c r="S67" s="156" t="s">
        <v>147</v>
      </c>
      <c r="T67" s="156" t="s">
        <v>147</v>
      </c>
      <c r="U67" s="156" t="s">
        <v>147</v>
      </c>
      <c r="V67" s="156" t="s">
        <v>147</v>
      </c>
      <c r="W67" s="156">
        <v>35224</v>
      </c>
      <c r="X67" s="156" t="s">
        <v>147</v>
      </c>
    </row>
    <row r="68" spans="1:24" ht="15.75">
      <c r="A68" s="33" t="s">
        <v>344</v>
      </c>
      <c r="B68" s="34" t="s">
        <v>340</v>
      </c>
      <c r="C68" s="97" t="s">
        <v>416</v>
      </c>
      <c r="D68" s="98"/>
      <c r="E68" s="157">
        <v>35224</v>
      </c>
      <c r="F68" s="157" t="s">
        <v>147</v>
      </c>
      <c r="G68" s="157">
        <v>35224</v>
      </c>
      <c r="H68" s="157" t="s">
        <v>147</v>
      </c>
      <c r="I68" s="157" t="s">
        <v>147</v>
      </c>
      <c r="J68" s="157" t="s">
        <v>147</v>
      </c>
      <c r="K68" s="157" t="s">
        <v>147</v>
      </c>
      <c r="L68" s="157" t="s">
        <v>147</v>
      </c>
      <c r="M68" s="157">
        <v>35224</v>
      </c>
      <c r="N68" s="157" t="s">
        <v>147</v>
      </c>
      <c r="O68" s="157">
        <v>35224</v>
      </c>
      <c r="P68" s="157" t="s">
        <v>147</v>
      </c>
      <c r="Q68" s="157">
        <v>35224</v>
      </c>
      <c r="R68" s="157" t="s">
        <v>147</v>
      </c>
      <c r="S68" s="157" t="s">
        <v>147</v>
      </c>
      <c r="T68" s="157" t="s">
        <v>147</v>
      </c>
      <c r="U68" s="157" t="s">
        <v>147</v>
      </c>
      <c r="V68" s="157" t="s">
        <v>147</v>
      </c>
      <c r="W68" s="157">
        <v>35224</v>
      </c>
      <c r="X68" s="157" t="s">
        <v>147</v>
      </c>
    </row>
    <row r="69" spans="1:24" ht="15.75">
      <c r="A69" s="33" t="s">
        <v>365</v>
      </c>
      <c r="B69" s="34" t="s">
        <v>340</v>
      </c>
      <c r="C69" s="97" t="s">
        <v>417</v>
      </c>
      <c r="D69" s="98"/>
      <c r="E69" s="157">
        <v>35224</v>
      </c>
      <c r="F69" s="157" t="s">
        <v>147</v>
      </c>
      <c r="G69" s="157">
        <v>35224</v>
      </c>
      <c r="H69" s="157" t="s">
        <v>147</v>
      </c>
      <c r="I69" s="157" t="s">
        <v>147</v>
      </c>
      <c r="J69" s="157" t="s">
        <v>147</v>
      </c>
      <c r="K69" s="157" t="s">
        <v>147</v>
      </c>
      <c r="L69" s="157" t="s">
        <v>147</v>
      </c>
      <c r="M69" s="157">
        <v>35224</v>
      </c>
      <c r="N69" s="157" t="s">
        <v>147</v>
      </c>
      <c r="O69" s="157">
        <v>35224</v>
      </c>
      <c r="P69" s="157" t="s">
        <v>147</v>
      </c>
      <c r="Q69" s="157">
        <v>35224</v>
      </c>
      <c r="R69" s="157" t="s">
        <v>147</v>
      </c>
      <c r="S69" s="157" t="s">
        <v>147</v>
      </c>
      <c r="T69" s="157" t="s">
        <v>147</v>
      </c>
      <c r="U69" s="157" t="s">
        <v>147</v>
      </c>
      <c r="V69" s="157" t="s">
        <v>147</v>
      </c>
      <c r="W69" s="157">
        <v>35224</v>
      </c>
      <c r="X69" s="157" t="s">
        <v>147</v>
      </c>
    </row>
    <row r="70" spans="1:24" ht="22.5">
      <c r="A70" s="33" t="s">
        <v>367</v>
      </c>
      <c r="B70" s="34" t="s">
        <v>340</v>
      </c>
      <c r="C70" s="97" t="s">
        <v>418</v>
      </c>
      <c r="D70" s="98"/>
      <c r="E70" s="157">
        <v>35224</v>
      </c>
      <c r="F70" s="157" t="s">
        <v>147</v>
      </c>
      <c r="G70" s="157">
        <v>35224</v>
      </c>
      <c r="H70" s="157" t="s">
        <v>147</v>
      </c>
      <c r="I70" s="157" t="s">
        <v>147</v>
      </c>
      <c r="J70" s="157" t="s">
        <v>147</v>
      </c>
      <c r="K70" s="157" t="s">
        <v>147</v>
      </c>
      <c r="L70" s="157" t="s">
        <v>147</v>
      </c>
      <c r="M70" s="157">
        <v>35224</v>
      </c>
      <c r="N70" s="157" t="s">
        <v>147</v>
      </c>
      <c r="O70" s="157">
        <v>35224</v>
      </c>
      <c r="P70" s="157" t="s">
        <v>147</v>
      </c>
      <c r="Q70" s="157">
        <v>35224</v>
      </c>
      <c r="R70" s="157" t="s">
        <v>147</v>
      </c>
      <c r="S70" s="157" t="s">
        <v>147</v>
      </c>
      <c r="T70" s="157" t="s">
        <v>147</v>
      </c>
      <c r="U70" s="157" t="s">
        <v>147</v>
      </c>
      <c r="V70" s="157" t="s">
        <v>147</v>
      </c>
      <c r="W70" s="157">
        <v>35224</v>
      </c>
      <c r="X70" s="157" t="s">
        <v>147</v>
      </c>
    </row>
    <row r="71" spans="1:24" ht="22.5">
      <c r="A71" s="30" t="s">
        <v>419</v>
      </c>
      <c r="B71" s="31" t="s">
        <v>340</v>
      </c>
      <c r="C71" s="99" t="s">
        <v>420</v>
      </c>
      <c r="D71" s="100"/>
      <c r="E71" s="156">
        <v>180804.85</v>
      </c>
      <c r="F71" s="156" t="s">
        <v>147</v>
      </c>
      <c r="G71" s="156">
        <v>180804.85</v>
      </c>
      <c r="H71" s="156" t="s">
        <v>147</v>
      </c>
      <c r="I71" s="156" t="s">
        <v>147</v>
      </c>
      <c r="J71" s="156" t="s">
        <v>147</v>
      </c>
      <c r="K71" s="156" t="s">
        <v>147</v>
      </c>
      <c r="L71" s="156" t="s">
        <v>147</v>
      </c>
      <c r="M71" s="156">
        <v>180804.85</v>
      </c>
      <c r="N71" s="156" t="s">
        <v>147</v>
      </c>
      <c r="O71" s="156">
        <v>180804.85</v>
      </c>
      <c r="P71" s="156" t="s">
        <v>147</v>
      </c>
      <c r="Q71" s="156">
        <v>180804.85</v>
      </c>
      <c r="R71" s="156" t="s">
        <v>147</v>
      </c>
      <c r="S71" s="156" t="s">
        <v>147</v>
      </c>
      <c r="T71" s="156" t="s">
        <v>147</v>
      </c>
      <c r="U71" s="156" t="s">
        <v>147</v>
      </c>
      <c r="V71" s="156" t="s">
        <v>147</v>
      </c>
      <c r="W71" s="156">
        <v>180804.85</v>
      </c>
      <c r="X71" s="156" t="s">
        <v>147</v>
      </c>
    </row>
    <row r="72" spans="1:24" ht="15.75">
      <c r="A72" s="33" t="s">
        <v>344</v>
      </c>
      <c r="B72" s="34" t="s">
        <v>340</v>
      </c>
      <c r="C72" s="97" t="s">
        <v>421</v>
      </c>
      <c r="D72" s="98"/>
      <c r="E72" s="157">
        <v>180804.85</v>
      </c>
      <c r="F72" s="157" t="s">
        <v>147</v>
      </c>
      <c r="G72" s="157">
        <v>180804.85</v>
      </c>
      <c r="H72" s="157" t="s">
        <v>147</v>
      </c>
      <c r="I72" s="157" t="s">
        <v>147</v>
      </c>
      <c r="J72" s="157" t="s">
        <v>147</v>
      </c>
      <c r="K72" s="157" t="s">
        <v>147</v>
      </c>
      <c r="L72" s="157" t="s">
        <v>147</v>
      </c>
      <c r="M72" s="157">
        <v>180804.85</v>
      </c>
      <c r="N72" s="157" t="s">
        <v>147</v>
      </c>
      <c r="O72" s="157">
        <v>180804.85</v>
      </c>
      <c r="P72" s="157" t="s">
        <v>147</v>
      </c>
      <c r="Q72" s="157">
        <v>180804.85</v>
      </c>
      <c r="R72" s="157" t="s">
        <v>147</v>
      </c>
      <c r="S72" s="157" t="s">
        <v>147</v>
      </c>
      <c r="T72" s="157" t="s">
        <v>147</v>
      </c>
      <c r="U72" s="157" t="s">
        <v>147</v>
      </c>
      <c r="V72" s="157" t="s">
        <v>147</v>
      </c>
      <c r="W72" s="157">
        <v>180804.85</v>
      </c>
      <c r="X72" s="157" t="s">
        <v>147</v>
      </c>
    </row>
    <row r="73" spans="1:24" ht="15.75">
      <c r="A73" s="33" t="s">
        <v>369</v>
      </c>
      <c r="B73" s="34" t="s">
        <v>340</v>
      </c>
      <c r="C73" s="97" t="s">
        <v>422</v>
      </c>
      <c r="D73" s="98"/>
      <c r="E73" s="157">
        <v>180804.85</v>
      </c>
      <c r="F73" s="157" t="s">
        <v>147</v>
      </c>
      <c r="G73" s="157">
        <v>180804.85</v>
      </c>
      <c r="H73" s="157" t="s">
        <v>147</v>
      </c>
      <c r="I73" s="157" t="s">
        <v>147</v>
      </c>
      <c r="J73" s="157" t="s">
        <v>147</v>
      </c>
      <c r="K73" s="157" t="s">
        <v>147</v>
      </c>
      <c r="L73" s="157" t="s">
        <v>147</v>
      </c>
      <c r="M73" s="157">
        <v>180804.85</v>
      </c>
      <c r="N73" s="157" t="s">
        <v>147</v>
      </c>
      <c r="O73" s="157">
        <v>180804.85</v>
      </c>
      <c r="P73" s="157" t="s">
        <v>147</v>
      </c>
      <c r="Q73" s="157">
        <v>180804.85</v>
      </c>
      <c r="R73" s="157" t="s">
        <v>147</v>
      </c>
      <c r="S73" s="157" t="s">
        <v>147</v>
      </c>
      <c r="T73" s="157" t="s">
        <v>147</v>
      </c>
      <c r="U73" s="157" t="s">
        <v>147</v>
      </c>
      <c r="V73" s="157" t="s">
        <v>147</v>
      </c>
      <c r="W73" s="157">
        <v>180804.85</v>
      </c>
      <c r="X73" s="157" t="s">
        <v>147</v>
      </c>
    </row>
    <row r="74" spans="1:24" ht="15.75">
      <c r="A74" s="30" t="s">
        <v>423</v>
      </c>
      <c r="B74" s="31" t="s">
        <v>340</v>
      </c>
      <c r="C74" s="99" t="s">
        <v>424</v>
      </c>
      <c r="D74" s="100"/>
      <c r="E74" s="156">
        <v>2050</v>
      </c>
      <c r="F74" s="156" t="s">
        <v>147</v>
      </c>
      <c r="G74" s="156">
        <v>2050</v>
      </c>
      <c r="H74" s="156" t="s">
        <v>147</v>
      </c>
      <c r="I74" s="156" t="s">
        <v>147</v>
      </c>
      <c r="J74" s="156" t="s">
        <v>147</v>
      </c>
      <c r="K74" s="156" t="s">
        <v>147</v>
      </c>
      <c r="L74" s="156" t="s">
        <v>147</v>
      </c>
      <c r="M74" s="156">
        <v>2050</v>
      </c>
      <c r="N74" s="156" t="s">
        <v>147</v>
      </c>
      <c r="O74" s="156" t="s">
        <v>147</v>
      </c>
      <c r="P74" s="156" t="s">
        <v>147</v>
      </c>
      <c r="Q74" s="156" t="s">
        <v>147</v>
      </c>
      <c r="R74" s="156" t="s">
        <v>147</v>
      </c>
      <c r="S74" s="156" t="s">
        <v>147</v>
      </c>
      <c r="T74" s="156" t="s">
        <v>147</v>
      </c>
      <c r="U74" s="156" t="s">
        <v>147</v>
      </c>
      <c r="V74" s="156" t="s">
        <v>147</v>
      </c>
      <c r="W74" s="156" t="s">
        <v>147</v>
      </c>
      <c r="X74" s="156" t="s">
        <v>147</v>
      </c>
    </row>
    <row r="75" spans="1:24" ht="15.75">
      <c r="A75" s="33" t="s">
        <v>344</v>
      </c>
      <c r="B75" s="34" t="s">
        <v>340</v>
      </c>
      <c r="C75" s="97" t="s">
        <v>425</v>
      </c>
      <c r="D75" s="98"/>
      <c r="E75" s="157">
        <v>2050</v>
      </c>
      <c r="F75" s="157" t="s">
        <v>147</v>
      </c>
      <c r="G75" s="157">
        <v>2050</v>
      </c>
      <c r="H75" s="157" t="s">
        <v>147</v>
      </c>
      <c r="I75" s="157" t="s">
        <v>147</v>
      </c>
      <c r="J75" s="157" t="s">
        <v>147</v>
      </c>
      <c r="K75" s="157" t="s">
        <v>147</v>
      </c>
      <c r="L75" s="157" t="s">
        <v>147</v>
      </c>
      <c r="M75" s="157">
        <v>2050</v>
      </c>
      <c r="N75" s="157" t="s">
        <v>147</v>
      </c>
      <c r="O75" s="157" t="s">
        <v>147</v>
      </c>
      <c r="P75" s="157" t="s">
        <v>147</v>
      </c>
      <c r="Q75" s="157" t="s">
        <v>147</v>
      </c>
      <c r="R75" s="157" t="s">
        <v>147</v>
      </c>
      <c r="S75" s="157" t="s">
        <v>147</v>
      </c>
      <c r="T75" s="157" t="s">
        <v>147</v>
      </c>
      <c r="U75" s="157" t="s">
        <v>147</v>
      </c>
      <c r="V75" s="157" t="s">
        <v>147</v>
      </c>
      <c r="W75" s="157" t="s">
        <v>147</v>
      </c>
      <c r="X75" s="157" t="s">
        <v>147</v>
      </c>
    </row>
    <row r="76" spans="1:24" ht="15.75">
      <c r="A76" s="33" t="s">
        <v>369</v>
      </c>
      <c r="B76" s="34" t="s">
        <v>340</v>
      </c>
      <c r="C76" s="97" t="s">
        <v>426</v>
      </c>
      <c r="D76" s="98"/>
      <c r="E76" s="157">
        <v>2050</v>
      </c>
      <c r="F76" s="157" t="s">
        <v>147</v>
      </c>
      <c r="G76" s="157">
        <v>2050</v>
      </c>
      <c r="H76" s="157" t="s">
        <v>147</v>
      </c>
      <c r="I76" s="157" t="s">
        <v>147</v>
      </c>
      <c r="J76" s="157" t="s">
        <v>147</v>
      </c>
      <c r="K76" s="157" t="s">
        <v>147</v>
      </c>
      <c r="L76" s="157" t="s">
        <v>147</v>
      </c>
      <c r="M76" s="157">
        <v>2050</v>
      </c>
      <c r="N76" s="157" t="s">
        <v>147</v>
      </c>
      <c r="O76" s="157" t="s">
        <v>147</v>
      </c>
      <c r="P76" s="157" t="s">
        <v>147</v>
      </c>
      <c r="Q76" s="157" t="s">
        <v>147</v>
      </c>
      <c r="R76" s="157" t="s">
        <v>147</v>
      </c>
      <c r="S76" s="157" t="s">
        <v>147</v>
      </c>
      <c r="T76" s="157" t="s">
        <v>147</v>
      </c>
      <c r="U76" s="157" t="s">
        <v>147</v>
      </c>
      <c r="V76" s="157" t="s">
        <v>147</v>
      </c>
      <c r="W76" s="157" t="s">
        <v>147</v>
      </c>
      <c r="X76" s="157" t="s">
        <v>147</v>
      </c>
    </row>
    <row r="77" spans="1:24" ht="15.75">
      <c r="A77" s="30" t="s">
        <v>427</v>
      </c>
      <c r="B77" s="31" t="s">
        <v>340</v>
      </c>
      <c r="C77" s="99" t="s">
        <v>428</v>
      </c>
      <c r="D77" s="100"/>
      <c r="E77" s="156">
        <v>596200</v>
      </c>
      <c r="F77" s="156" t="s">
        <v>147</v>
      </c>
      <c r="G77" s="156">
        <v>596200</v>
      </c>
      <c r="H77" s="156" t="s">
        <v>147</v>
      </c>
      <c r="I77" s="156" t="s">
        <v>147</v>
      </c>
      <c r="J77" s="156" t="s">
        <v>147</v>
      </c>
      <c r="K77" s="156" t="s">
        <v>147</v>
      </c>
      <c r="L77" s="156" t="s">
        <v>147</v>
      </c>
      <c r="M77" s="156">
        <v>596200</v>
      </c>
      <c r="N77" s="156" t="s">
        <v>147</v>
      </c>
      <c r="O77" s="156">
        <v>551246.23</v>
      </c>
      <c r="P77" s="156" t="s">
        <v>147</v>
      </c>
      <c r="Q77" s="156">
        <v>551246.23</v>
      </c>
      <c r="R77" s="156" t="s">
        <v>147</v>
      </c>
      <c r="S77" s="156" t="s">
        <v>147</v>
      </c>
      <c r="T77" s="156" t="s">
        <v>147</v>
      </c>
      <c r="U77" s="156" t="s">
        <v>147</v>
      </c>
      <c r="V77" s="156" t="s">
        <v>147</v>
      </c>
      <c r="W77" s="156">
        <v>551246.23</v>
      </c>
      <c r="X77" s="156" t="s">
        <v>147</v>
      </c>
    </row>
    <row r="78" spans="1:24" ht="15.75">
      <c r="A78" s="33" t="s">
        <v>344</v>
      </c>
      <c r="B78" s="34" t="s">
        <v>340</v>
      </c>
      <c r="C78" s="97" t="s">
        <v>429</v>
      </c>
      <c r="D78" s="98"/>
      <c r="E78" s="157">
        <v>596200</v>
      </c>
      <c r="F78" s="157" t="s">
        <v>147</v>
      </c>
      <c r="G78" s="157">
        <v>596200</v>
      </c>
      <c r="H78" s="157" t="s">
        <v>147</v>
      </c>
      <c r="I78" s="157" t="s">
        <v>147</v>
      </c>
      <c r="J78" s="157" t="s">
        <v>147</v>
      </c>
      <c r="K78" s="157" t="s">
        <v>147</v>
      </c>
      <c r="L78" s="157" t="s">
        <v>147</v>
      </c>
      <c r="M78" s="157">
        <v>596200</v>
      </c>
      <c r="N78" s="157" t="s">
        <v>147</v>
      </c>
      <c r="O78" s="157">
        <v>551246.23</v>
      </c>
      <c r="P78" s="157" t="s">
        <v>147</v>
      </c>
      <c r="Q78" s="157">
        <v>551246.23</v>
      </c>
      <c r="R78" s="157" t="s">
        <v>147</v>
      </c>
      <c r="S78" s="157" t="s">
        <v>147</v>
      </c>
      <c r="T78" s="157" t="s">
        <v>147</v>
      </c>
      <c r="U78" s="157" t="s">
        <v>147</v>
      </c>
      <c r="V78" s="157" t="s">
        <v>147</v>
      </c>
      <c r="W78" s="157">
        <v>551246.23</v>
      </c>
      <c r="X78" s="157" t="s">
        <v>147</v>
      </c>
    </row>
    <row r="79" spans="1:24" ht="15.75">
      <c r="A79" s="33" t="s">
        <v>353</v>
      </c>
      <c r="B79" s="34" t="s">
        <v>340</v>
      </c>
      <c r="C79" s="97" t="s">
        <v>430</v>
      </c>
      <c r="D79" s="98"/>
      <c r="E79" s="157">
        <v>540600</v>
      </c>
      <c r="F79" s="157" t="s">
        <v>147</v>
      </c>
      <c r="G79" s="157">
        <v>540600</v>
      </c>
      <c r="H79" s="157" t="s">
        <v>147</v>
      </c>
      <c r="I79" s="157" t="s">
        <v>147</v>
      </c>
      <c r="J79" s="157" t="s">
        <v>147</v>
      </c>
      <c r="K79" s="157" t="s">
        <v>147</v>
      </c>
      <c r="L79" s="157" t="s">
        <v>147</v>
      </c>
      <c r="M79" s="157">
        <v>540600</v>
      </c>
      <c r="N79" s="157" t="s">
        <v>147</v>
      </c>
      <c r="O79" s="157">
        <v>496121.23</v>
      </c>
      <c r="P79" s="157" t="s">
        <v>147</v>
      </c>
      <c r="Q79" s="157">
        <v>496121.23</v>
      </c>
      <c r="R79" s="157" t="s">
        <v>147</v>
      </c>
      <c r="S79" s="157" t="s">
        <v>147</v>
      </c>
      <c r="T79" s="157" t="s">
        <v>147</v>
      </c>
      <c r="U79" s="157" t="s">
        <v>147</v>
      </c>
      <c r="V79" s="157" t="s">
        <v>147</v>
      </c>
      <c r="W79" s="157">
        <v>496121.23</v>
      </c>
      <c r="X79" s="157" t="s">
        <v>147</v>
      </c>
    </row>
    <row r="80" spans="1:24" ht="15.75">
      <c r="A80" s="33" t="s">
        <v>361</v>
      </c>
      <c r="B80" s="34" t="s">
        <v>340</v>
      </c>
      <c r="C80" s="97" t="s">
        <v>431</v>
      </c>
      <c r="D80" s="98"/>
      <c r="E80" s="157">
        <v>99386</v>
      </c>
      <c r="F80" s="157" t="s">
        <v>147</v>
      </c>
      <c r="G80" s="157">
        <v>99386</v>
      </c>
      <c r="H80" s="157" t="s">
        <v>147</v>
      </c>
      <c r="I80" s="157" t="s">
        <v>147</v>
      </c>
      <c r="J80" s="157" t="s">
        <v>147</v>
      </c>
      <c r="K80" s="157" t="s">
        <v>147</v>
      </c>
      <c r="L80" s="157" t="s">
        <v>147</v>
      </c>
      <c r="M80" s="157">
        <v>99386</v>
      </c>
      <c r="N80" s="157" t="s">
        <v>147</v>
      </c>
      <c r="O80" s="157">
        <v>99386</v>
      </c>
      <c r="P80" s="157" t="s">
        <v>147</v>
      </c>
      <c r="Q80" s="157">
        <v>99386</v>
      </c>
      <c r="R80" s="157" t="s">
        <v>147</v>
      </c>
      <c r="S80" s="157" t="s">
        <v>147</v>
      </c>
      <c r="T80" s="157" t="s">
        <v>147</v>
      </c>
      <c r="U80" s="157" t="s">
        <v>147</v>
      </c>
      <c r="V80" s="157" t="s">
        <v>147</v>
      </c>
      <c r="W80" s="157">
        <v>99386</v>
      </c>
      <c r="X80" s="157" t="s">
        <v>147</v>
      </c>
    </row>
    <row r="81" spans="1:24" ht="15.75">
      <c r="A81" s="33" t="s">
        <v>363</v>
      </c>
      <c r="B81" s="34" t="s">
        <v>340</v>
      </c>
      <c r="C81" s="97" t="s">
        <v>432</v>
      </c>
      <c r="D81" s="98"/>
      <c r="E81" s="157">
        <v>441214</v>
      </c>
      <c r="F81" s="157" t="s">
        <v>147</v>
      </c>
      <c r="G81" s="157">
        <v>441214</v>
      </c>
      <c r="H81" s="157" t="s">
        <v>147</v>
      </c>
      <c r="I81" s="157" t="s">
        <v>147</v>
      </c>
      <c r="J81" s="157" t="s">
        <v>147</v>
      </c>
      <c r="K81" s="157" t="s">
        <v>147</v>
      </c>
      <c r="L81" s="157" t="s">
        <v>147</v>
      </c>
      <c r="M81" s="157">
        <v>441214</v>
      </c>
      <c r="N81" s="157" t="s">
        <v>147</v>
      </c>
      <c r="O81" s="157">
        <v>396735.23</v>
      </c>
      <c r="P81" s="157" t="s">
        <v>147</v>
      </c>
      <c r="Q81" s="157">
        <v>396735.23</v>
      </c>
      <c r="R81" s="157" t="s">
        <v>147</v>
      </c>
      <c r="S81" s="157" t="s">
        <v>147</v>
      </c>
      <c r="T81" s="157" t="s">
        <v>147</v>
      </c>
      <c r="U81" s="157" t="s">
        <v>147</v>
      </c>
      <c r="V81" s="157" t="s">
        <v>147</v>
      </c>
      <c r="W81" s="157">
        <v>396735.23</v>
      </c>
      <c r="X81" s="157" t="s">
        <v>147</v>
      </c>
    </row>
    <row r="82" spans="1:24" ht="15.75">
      <c r="A82" s="33" t="s">
        <v>365</v>
      </c>
      <c r="B82" s="34" t="s">
        <v>340</v>
      </c>
      <c r="C82" s="97" t="s">
        <v>433</v>
      </c>
      <c r="D82" s="98"/>
      <c r="E82" s="157">
        <v>47725</v>
      </c>
      <c r="F82" s="157" t="s">
        <v>147</v>
      </c>
      <c r="G82" s="157">
        <v>47725</v>
      </c>
      <c r="H82" s="157" t="s">
        <v>147</v>
      </c>
      <c r="I82" s="157" t="s">
        <v>147</v>
      </c>
      <c r="J82" s="157" t="s">
        <v>147</v>
      </c>
      <c r="K82" s="157" t="s">
        <v>147</v>
      </c>
      <c r="L82" s="157" t="s">
        <v>147</v>
      </c>
      <c r="M82" s="157">
        <v>47725</v>
      </c>
      <c r="N82" s="157" t="s">
        <v>147</v>
      </c>
      <c r="O82" s="157">
        <v>47725</v>
      </c>
      <c r="P82" s="157" t="s">
        <v>147</v>
      </c>
      <c r="Q82" s="157">
        <v>47725</v>
      </c>
      <c r="R82" s="157" t="s">
        <v>147</v>
      </c>
      <c r="S82" s="157" t="s">
        <v>147</v>
      </c>
      <c r="T82" s="157" t="s">
        <v>147</v>
      </c>
      <c r="U82" s="157" t="s">
        <v>147</v>
      </c>
      <c r="V82" s="157" t="s">
        <v>147</v>
      </c>
      <c r="W82" s="157">
        <v>47725</v>
      </c>
      <c r="X82" s="157" t="s">
        <v>147</v>
      </c>
    </row>
    <row r="83" spans="1:24" ht="22.5">
      <c r="A83" s="33" t="s">
        <v>367</v>
      </c>
      <c r="B83" s="34" t="s">
        <v>340</v>
      </c>
      <c r="C83" s="97" t="s">
        <v>434</v>
      </c>
      <c r="D83" s="98"/>
      <c r="E83" s="157">
        <v>47725</v>
      </c>
      <c r="F83" s="157" t="s">
        <v>147</v>
      </c>
      <c r="G83" s="157">
        <v>47725</v>
      </c>
      <c r="H83" s="157" t="s">
        <v>147</v>
      </c>
      <c r="I83" s="157" t="s">
        <v>147</v>
      </c>
      <c r="J83" s="157" t="s">
        <v>147</v>
      </c>
      <c r="K83" s="157" t="s">
        <v>147</v>
      </c>
      <c r="L83" s="157" t="s">
        <v>147</v>
      </c>
      <c r="M83" s="157">
        <v>47725</v>
      </c>
      <c r="N83" s="157" t="s">
        <v>147</v>
      </c>
      <c r="O83" s="157">
        <v>47725</v>
      </c>
      <c r="P83" s="157" t="s">
        <v>147</v>
      </c>
      <c r="Q83" s="157">
        <v>47725</v>
      </c>
      <c r="R83" s="157" t="s">
        <v>147</v>
      </c>
      <c r="S83" s="157" t="s">
        <v>147</v>
      </c>
      <c r="T83" s="157" t="s">
        <v>147</v>
      </c>
      <c r="U83" s="157" t="s">
        <v>147</v>
      </c>
      <c r="V83" s="157" t="s">
        <v>147</v>
      </c>
      <c r="W83" s="157">
        <v>47725</v>
      </c>
      <c r="X83" s="157" t="s">
        <v>147</v>
      </c>
    </row>
    <row r="84" spans="1:24" ht="15.75">
      <c r="A84" s="33" t="s">
        <v>369</v>
      </c>
      <c r="B84" s="34" t="s">
        <v>340</v>
      </c>
      <c r="C84" s="97" t="s">
        <v>435</v>
      </c>
      <c r="D84" s="98"/>
      <c r="E84" s="157">
        <v>7875</v>
      </c>
      <c r="F84" s="157" t="s">
        <v>147</v>
      </c>
      <c r="G84" s="157">
        <v>7875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7875</v>
      </c>
      <c r="N84" s="157" t="s">
        <v>147</v>
      </c>
      <c r="O84" s="157">
        <v>7400</v>
      </c>
      <c r="P84" s="157" t="s">
        <v>147</v>
      </c>
      <c r="Q84" s="157">
        <v>7400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7400</v>
      </c>
      <c r="X84" s="157" t="s">
        <v>147</v>
      </c>
    </row>
    <row r="85" spans="1:24" ht="15.75">
      <c r="A85" s="30" t="s">
        <v>436</v>
      </c>
      <c r="B85" s="31" t="s">
        <v>340</v>
      </c>
      <c r="C85" s="99" t="s">
        <v>437</v>
      </c>
      <c r="D85" s="100"/>
      <c r="E85" s="156">
        <v>199722</v>
      </c>
      <c r="F85" s="156" t="s">
        <v>147</v>
      </c>
      <c r="G85" s="156">
        <v>199722</v>
      </c>
      <c r="H85" s="156" t="s">
        <v>147</v>
      </c>
      <c r="I85" s="156" t="s">
        <v>147</v>
      </c>
      <c r="J85" s="156" t="s">
        <v>147</v>
      </c>
      <c r="K85" s="156" t="s">
        <v>147</v>
      </c>
      <c r="L85" s="156" t="s">
        <v>147</v>
      </c>
      <c r="M85" s="156">
        <v>199722</v>
      </c>
      <c r="N85" s="156" t="s">
        <v>147</v>
      </c>
      <c r="O85" s="156">
        <v>199722</v>
      </c>
      <c r="P85" s="156" t="s">
        <v>147</v>
      </c>
      <c r="Q85" s="156">
        <v>199722</v>
      </c>
      <c r="R85" s="156" t="s">
        <v>147</v>
      </c>
      <c r="S85" s="156" t="s">
        <v>147</v>
      </c>
      <c r="T85" s="156" t="s">
        <v>147</v>
      </c>
      <c r="U85" s="156" t="s">
        <v>147</v>
      </c>
      <c r="V85" s="156" t="s">
        <v>147</v>
      </c>
      <c r="W85" s="156">
        <v>199722</v>
      </c>
      <c r="X85" s="156" t="s">
        <v>147</v>
      </c>
    </row>
    <row r="86" spans="1:24" ht="15.75">
      <c r="A86" s="33" t="s">
        <v>344</v>
      </c>
      <c r="B86" s="34" t="s">
        <v>340</v>
      </c>
      <c r="C86" s="97" t="s">
        <v>438</v>
      </c>
      <c r="D86" s="98"/>
      <c r="E86" s="157">
        <v>199722</v>
      </c>
      <c r="F86" s="157" t="s">
        <v>147</v>
      </c>
      <c r="G86" s="157">
        <v>199722</v>
      </c>
      <c r="H86" s="157" t="s">
        <v>147</v>
      </c>
      <c r="I86" s="157" t="s">
        <v>147</v>
      </c>
      <c r="J86" s="157" t="s">
        <v>147</v>
      </c>
      <c r="K86" s="157" t="s">
        <v>147</v>
      </c>
      <c r="L86" s="157" t="s">
        <v>147</v>
      </c>
      <c r="M86" s="157">
        <v>199722</v>
      </c>
      <c r="N86" s="157" t="s">
        <v>147</v>
      </c>
      <c r="O86" s="157">
        <v>199722</v>
      </c>
      <c r="P86" s="157" t="s">
        <v>147</v>
      </c>
      <c r="Q86" s="157">
        <v>199722</v>
      </c>
      <c r="R86" s="157" t="s">
        <v>147</v>
      </c>
      <c r="S86" s="157" t="s">
        <v>147</v>
      </c>
      <c r="T86" s="157" t="s">
        <v>147</v>
      </c>
      <c r="U86" s="157" t="s">
        <v>147</v>
      </c>
      <c r="V86" s="157" t="s">
        <v>147</v>
      </c>
      <c r="W86" s="157">
        <v>199722</v>
      </c>
      <c r="X86" s="157" t="s">
        <v>147</v>
      </c>
    </row>
    <row r="87" spans="1:24" ht="22.5">
      <c r="A87" s="33" t="s">
        <v>346</v>
      </c>
      <c r="B87" s="34" t="s">
        <v>340</v>
      </c>
      <c r="C87" s="97" t="s">
        <v>439</v>
      </c>
      <c r="D87" s="98"/>
      <c r="E87" s="157">
        <v>198072</v>
      </c>
      <c r="F87" s="157" t="s">
        <v>147</v>
      </c>
      <c r="G87" s="157">
        <v>198072</v>
      </c>
      <c r="H87" s="157" t="s">
        <v>147</v>
      </c>
      <c r="I87" s="157" t="s">
        <v>147</v>
      </c>
      <c r="J87" s="157" t="s">
        <v>147</v>
      </c>
      <c r="K87" s="157" t="s">
        <v>147</v>
      </c>
      <c r="L87" s="157" t="s">
        <v>147</v>
      </c>
      <c r="M87" s="157">
        <v>198072</v>
      </c>
      <c r="N87" s="157" t="s">
        <v>147</v>
      </c>
      <c r="O87" s="157">
        <v>198072</v>
      </c>
      <c r="P87" s="157" t="s">
        <v>147</v>
      </c>
      <c r="Q87" s="157">
        <v>198072</v>
      </c>
      <c r="R87" s="157" t="s">
        <v>147</v>
      </c>
      <c r="S87" s="157" t="s">
        <v>147</v>
      </c>
      <c r="T87" s="157" t="s">
        <v>147</v>
      </c>
      <c r="U87" s="157" t="s">
        <v>147</v>
      </c>
      <c r="V87" s="157" t="s">
        <v>147</v>
      </c>
      <c r="W87" s="157">
        <v>198072</v>
      </c>
      <c r="X87" s="157" t="s">
        <v>147</v>
      </c>
    </row>
    <row r="88" spans="1:24" ht="15.75">
      <c r="A88" s="33" t="s">
        <v>348</v>
      </c>
      <c r="B88" s="34" t="s">
        <v>340</v>
      </c>
      <c r="C88" s="97" t="s">
        <v>440</v>
      </c>
      <c r="D88" s="98"/>
      <c r="E88" s="157">
        <v>153556.8</v>
      </c>
      <c r="F88" s="157" t="s">
        <v>147</v>
      </c>
      <c r="G88" s="157">
        <v>153556.8</v>
      </c>
      <c r="H88" s="157" t="s">
        <v>147</v>
      </c>
      <c r="I88" s="157" t="s">
        <v>147</v>
      </c>
      <c r="J88" s="157" t="s">
        <v>147</v>
      </c>
      <c r="K88" s="157" t="s">
        <v>147</v>
      </c>
      <c r="L88" s="157" t="s">
        <v>147</v>
      </c>
      <c r="M88" s="157">
        <v>153556.8</v>
      </c>
      <c r="N88" s="157" t="s">
        <v>147</v>
      </c>
      <c r="O88" s="157">
        <v>153556.8</v>
      </c>
      <c r="P88" s="157" t="s">
        <v>147</v>
      </c>
      <c r="Q88" s="157">
        <v>153556.8</v>
      </c>
      <c r="R88" s="157" t="s">
        <v>147</v>
      </c>
      <c r="S88" s="157" t="s">
        <v>147</v>
      </c>
      <c r="T88" s="157" t="s">
        <v>147</v>
      </c>
      <c r="U88" s="157" t="s">
        <v>147</v>
      </c>
      <c r="V88" s="157" t="s">
        <v>147</v>
      </c>
      <c r="W88" s="157">
        <v>153556.8</v>
      </c>
      <c r="X88" s="157" t="s">
        <v>147</v>
      </c>
    </row>
    <row r="89" spans="1:24" ht="15.75">
      <c r="A89" s="33" t="s">
        <v>146</v>
      </c>
      <c r="B89" s="34" t="s">
        <v>340</v>
      </c>
      <c r="C89" s="97" t="s">
        <v>441</v>
      </c>
      <c r="D89" s="98"/>
      <c r="E89" s="157">
        <v>44515.2</v>
      </c>
      <c r="F89" s="157" t="s">
        <v>147</v>
      </c>
      <c r="G89" s="157">
        <v>44515.2</v>
      </c>
      <c r="H89" s="157" t="s">
        <v>147</v>
      </c>
      <c r="I89" s="157" t="s">
        <v>147</v>
      </c>
      <c r="J89" s="157" t="s">
        <v>147</v>
      </c>
      <c r="K89" s="157" t="s">
        <v>147</v>
      </c>
      <c r="L89" s="157" t="s">
        <v>147</v>
      </c>
      <c r="M89" s="157">
        <v>44515.2</v>
      </c>
      <c r="N89" s="157" t="s">
        <v>147</v>
      </c>
      <c r="O89" s="157">
        <v>44515.2</v>
      </c>
      <c r="P89" s="157" t="s">
        <v>147</v>
      </c>
      <c r="Q89" s="157">
        <v>44515.2</v>
      </c>
      <c r="R89" s="157" t="s">
        <v>147</v>
      </c>
      <c r="S89" s="157" t="s">
        <v>147</v>
      </c>
      <c r="T89" s="157" t="s">
        <v>147</v>
      </c>
      <c r="U89" s="157" t="s">
        <v>147</v>
      </c>
      <c r="V89" s="157" t="s">
        <v>147</v>
      </c>
      <c r="W89" s="157">
        <v>44515.2</v>
      </c>
      <c r="X89" s="157" t="s">
        <v>147</v>
      </c>
    </row>
    <row r="90" spans="1:24" ht="15.75">
      <c r="A90" s="33" t="s">
        <v>353</v>
      </c>
      <c r="B90" s="34" t="s">
        <v>340</v>
      </c>
      <c r="C90" s="97" t="s">
        <v>442</v>
      </c>
      <c r="D90" s="98"/>
      <c r="E90" s="157">
        <v>1650</v>
      </c>
      <c r="F90" s="157" t="s">
        <v>147</v>
      </c>
      <c r="G90" s="157">
        <v>1650</v>
      </c>
      <c r="H90" s="157" t="s">
        <v>147</v>
      </c>
      <c r="I90" s="157" t="s">
        <v>147</v>
      </c>
      <c r="J90" s="157" t="s">
        <v>147</v>
      </c>
      <c r="K90" s="157" t="s">
        <v>147</v>
      </c>
      <c r="L90" s="157" t="s">
        <v>147</v>
      </c>
      <c r="M90" s="157">
        <v>1650</v>
      </c>
      <c r="N90" s="157" t="s">
        <v>147</v>
      </c>
      <c r="O90" s="157">
        <v>1650</v>
      </c>
      <c r="P90" s="157" t="s">
        <v>147</v>
      </c>
      <c r="Q90" s="157">
        <v>1650</v>
      </c>
      <c r="R90" s="157" t="s">
        <v>147</v>
      </c>
      <c r="S90" s="157" t="s">
        <v>147</v>
      </c>
      <c r="T90" s="157" t="s">
        <v>147</v>
      </c>
      <c r="U90" s="157" t="s">
        <v>147</v>
      </c>
      <c r="V90" s="157" t="s">
        <v>147</v>
      </c>
      <c r="W90" s="157">
        <v>1650</v>
      </c>
      <c r="X90" s="157" t="s">
        <v>147</v>
      </c>
    </row>
    <row r="91" spans="1:24" ht="15.75">
      <c r="A91" s="33" t="s">
        <v>357</v>
      </c>
      <c r="B91" s="34" t="s">
        <v>340</v>
      </c>
      <c r="C91" s="97" t="s">
        <v>443</v>
      </c>
      <c r="D91" s="98"/>
      <c r="E91" s="157">
        <v>1650</v>
      </c>
      <c r="F91" s="157" t="s">
        <v>147</v>
      </c>
      <c r="G91" s="157">
        <v>1650</v>
      </c>
      <c r="H91" s="157" t="s">
        <v>147</v>
      </c>
      <c r="I91" s="157" t="s">
        <v>147</v>
      </c>
      <c r="J91" s="157" t="s">
        <v>147</v>
      </c>
      <c r="K91" s="157" t="s">
        <v>147</v>
      </c>
      <c r="L91" s="157" t="s">
        <v>147</v>
      </c>
      <c r="M91" s="157">
        <v>1650</v>
      </c>
      <c r="N91" s="157" t="s">
        <v>147</v>
      </c>
      <c r="O91" s="157">
        <v>1650</v>
      </c>
      <c r="P91" s="157" t="s">
        <v>147</v>
      </c>
      <c r="Q91" s="157">
        <v>1650</v>
      </c>
      <c r="R91" s="157" t="s">
        <v>147</v>
      </c>
      <c r="S91" s="157" t="s">
        <v>147</v>
      </c>
      <c r="T91" s="157" t="s">
        <v>147</v>
      </c>
      <c r="U91" s="157" t="s">
        <v>147</v>
      </c>
      <c r="V91" s="157" t="s">
        <v>147</v>
      </c>
      <c r="W91" s="157">
        <v>1650</v>
      </c>
      <c r="X91" s="157" t="s">
        <v>147</v>
      </c>
    </row>
    <row r="92" spans="1:24" ht="15.75">
      <c r="A92" s="30" t="s">
        <v>444</v>
      </c>
      <c r="B92" s="31" t="s">
        <v>340</v>
      </c>
      <c r="C92" s="99" t="s">
        <v>445</v>
      </c>
      <c r="D92" s="100"/>
      <c r="E92" s="156">
        <v>199722</v>
      </c>
      <c r="F92" s="156" t="s">
        <v>147</v>
      </c>
      <c r="G92" s="156">
        <v>199722</v>
      </c>
      <c r="H92" s="156" t="s">
        <v>147</v>
      </c>
      <c r="I92" s="156" t="s">
        <v>147</v>
      </c>
      <c r="J92" s="156" t="s">
        <v>147</v>
      </c>
      <c r="K92" s="156" t="s">
        <v>147</v>
      </c>
      <c r="L92" s="156" t="s">
        <v>147</v>
      </c>
      <c r="M92" s="156">
        <v>199722</v>
      </c>
      <c r="N92" s="156" t="s">
        <v>147</v>
      </c>
      <c r="O92" s="156">
        <v>199722</v>
      </c>
      <c r="P92" s="156" t="s">
        <v>147</v>
      </c>
      <c r="Q92" s="156">
        <v>199722</v>
      </c>
      <c r="R92" s="156" t="s">
        <v>147</v>
      </c>
      <c r="S92" s="156" t="s">
        <v>147</v>
      </c>
      <c r="T92" s="156" t="s">
        <v>147</v>
      </c>
      <c r="U92" s="156" t="s">
        <v>147</v>
      </c>
      <c r="V92" s="156" t="s">
        <v>147</v>
      </c>
      <c r="W92" s="156">
        <v>199722</v>
      </c>
      <c r="X92" s="156" t="s">
        <v>147</v>
      </c>
    </row>
    <row r="93" spans="1:24" ht="15.75">
      <c r="A93" s="33" t="s">
        <v>344</v>
      </c>
      <c r="B93" s="34" t="s">
        <v>340</v>
      </c>
      <c r="C93" s="97" t="s">
        <v>446</v>
      </c>
      <c r="D93" s="98"/>
      <c r="E93" s="157">
        <v>199722</v>
      </c>
      <c r="F93" s="157" t="s">
        <v>147</v>
      </c>
      <c r="G93" s="157">
        <v>199722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199722</v>
      </c>
      <c r="N93" s="157" t="s">
        <v>147</v>
      </c>
      <c r="O93" s="157">
        <v>199722</v>
      </c>
      <c r="P93" s="157" t="s">
        <v>147</v>
      </c>
      <c r="Q93" s="157">
        <v>199722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199722</v>
      </c>
      <c r="X93" s="157" t="s">
        <v>147</v>
      </c>
    </row>
    <row r="94" spans="1:24" ht="22.5">
      <c r="A94" s="33" t="s">
        <v>346</v>
      </c>
      <c r="B94" s="34" t="s">
        <v>340</v>
      </c>
      <c r="C94" s="97" t="s">
        <v>447</v>
      </c>
      <c r="D94" s="98"/>
      <c r="E94" s="157">
        <v>198072</v>
      </c>
      <c r="F94" s="157" t="s">
        <v>147</v>
      </c>
      <c r="G94" s="157">
        <v>198072</v>
      </c>
      <c r="H94" s="157" t="s">
        <v>147</v>
      </c>
      <c r="I94" s="157" t="s">
        <v>147</v>
      </c>
      <c r="J94" s="157" t="s">
        <v>147</v>
      </c>
      <c r="K94" s="157" t="s">
        <v>147</v>
      </c>
      <c r="L94" s="157" t="s">
        <v>147</v>
      </c>
      <c r="M94" s="157">
        <v>198072</v>
      </c>
      <c r="N94" s="157" t="s">
        <v>147</v>
      </c>
      <c r="O94" s="157">
        <v>198072</v>
      </c>
      <c r="P94" s="157" t="s">
        <v>147</v>
      </c>
      <c r="Q94" s="157">
        <v>198072</v>
      </c>
      <c r="R94" s="157" t="s">
        <v>147</v>
      </c>
      <c r="S94" s="157" t="s">
        <v>147</v>
      </c>
      <c r="T94" s="157" t="s">
        <v>147</v>
      </c>
      <c r="U94" s="157" t="s">
        <v>147</v>
      </c>
      <c r="V94" s="157" t="s">
        <v>147</v>
      </c>
      <c r="W94" s="157">
        <v>198072</v>
      </c>
      <c r="X94" s="157" t="s">
        <v>147</v>
      </c>
    </row>
    <row r="95" spans="1:24" ht="15.75">
      <c r="A95" s="33" t="s">
        <v>348</v>
      </c>
      <c r="B95" s="34" t="s">
        <v>340</v>
      </c>
      <c r="C95" s="97" t="s">
        <v>448</v>
      </c>
      <c r="D95" s="98"/>
      <c r="E95" s="157">
        <v>153556.8</v>
      </c>
      <c r="F95" s="157" t="s">
        <v>147</v>
      </c>
      <c r="G95" s="157">
        <v>153556.8</v>
      </c>
      <c r="H95" s="157" t="s">
        <v>147</v>
      </c>
      <c r="I95" s="157" t="s">
        <v>147</v>
      </c>
      <c r="J95" s="157" t="s">
        <v>147</v>
      </c>
      <c r="K95" s="157" t="s">
        <v>147</v>
      </c>
      <c r="L95" s="157" t="s">
        <v>147</v>
      </c>
      <c r="M95" s="157">
        <v>153556.8</v>
      </c>
      <c r="N95" s="157" t="s">
        <v>147</v>
      </c>
      <c r="O95" s="157">
        <v>153556.8</v>
      </c>
      <c r="P95" s="157" t="s">
        <v>147</v>
      </c>
      <c r="Q95" s="157">
        <v>153556.8</v>
      </c>
      <c r="R95" s="157" t="s">
        <v>147</v>
      </c>
      <c r="S95" s="157" t="s">
        <v>147</v>
      </c>
      <c r="T95" s="157" t="s">
        <v>147</v>
      </c>
      <c r="U95" s="157" t="s">
        <v>147</v>
      </c>
      <c r="V95" s="157" t="s">
        <v>147</v>
      </c>
      <c r="W95" s="157">
        <v>153556.8</v>
      </c>
      <c r="X95" s="157" t="s">
        <v>147</v>
      </c>
    </row>
    <row r="96" spans="1:24" ht="15.75">
      <c r="A96" s="33" t="s">
        <v>146</v>
      </c>
      <c r="B96" s="34" t="s">
        <v>340</v>
      </c>
      <c r="C96" s="97" t="s">
        <v>449</v>
      </c>
      <c r="D96" s="98"/>
      <c r="E96" s="157">
        <v>44515.2</v>
      </c>
      <c r="F96" s="157" t="s">
        <v>147</v>
      </c>
      <c r="G96" s="157">
        <v>44515.2</v>
      </c>
      <c r="H96" s="157" t="s">
        <v>147</v>
      </c>
      <c r="I96" s="157" t="s">
        <v>147</v>
      </c>
      <c r="J96" s="157" t="s">
        <v>147</v>
      </c>
      <c r="K96" s="157" t="s">
        <v>147</v>
      </c>
      <c r="L96" s="157" t="s">
        <v>147</v>
      </c>
      <c r="M96" s="157">
        <v>44515.2</v>
      </c>
      <c r="N96" s="157" t="s">
        <v>147</v>
      </c>
      <c r="O96" s="157">
        <v>44515.2</v>
      </c>
      <c r="P96" s="157" t="s">
        <v>147</v>
      </c>
      <c r="Q96" s="157">
        <v>44515.2</v>
      </c>
      <c r="R96" s="157" t="s">
        <v>147</v>
      </c>
      <c r="S96" s="157" t="s">
        <v>147</v>
      </c>
      <c r="T96" s="157" t="s">
        <v>147</v>
      </c>
      <c r="U96" s="157" t="s">
        <v>147</v>
      </c>
      <c r="V96" s="157" t="s">
        <v>147</v>
      </c>
      <c r="W96" s="157">
        <v>44515.2</v>
      </c>
      <c r="X96" s="157" t="s">
        <v>147</v>
      </c>
    </row>
    <row r="97" spans="1:24" ht="15.75">
      <c r="A97" s="33" t="s">
        <v>353</v>
      </c>
      <c r="B97" s="34" t="s">
        <v>340</v>
      </c>
      <c r="C97" s="97" t="s">
        <v>450</v>
      </c>
      <c r="D97" s="98"/>
      <c r="E97" s="157">
        <v>1650</v>
      </c>
      <c r="F97" s="157" t="s">
        <v>147</v>
      </c>
      <c r="G97" s="157">
        <v>1650</v>
      </c>
      <c r="H97" s="157" t="s">
        <v>147</v>
      </c>
      <c r="I97" s="157" t="s">
        <v>147</v>
      </c>
      <c r="J97" s="157" t="s">
        <v>147</v>
      </c>
      <c r="K97" s="157" t="s">
        <v>147</v>
      </c>
      <c r="L97" s="157" t="s">
        <v>147</v>
      </c>
      <c r="M97" s="157">
        <v>1650</v>
      </c>
      <c r="N97" s="157" t="s">
        <v>147</v>
      </c>
      <c r="O97" s="157">
        <v>1650</v>
      </c>
      <c r="P97" s="157" t="s">
        <v>147</v>
      </c>
      <c r="Q97" s="157">
        <v>1650</v>
      </c>
      <c r="R97" s="157" t="s">
        <v>147</v>
      </c>
      <c r="S97" s="157" t="s">
        <v>147</v>
      </c>
      <c r="T97" s="157" t="s">
        <v>147</v>
      </c>
      <c r="U97" s="157" t="s">
        <v>147</v>
      </c>
      <c r="V97" s="157" t="s">
        <v>147</v>
      </c>
      <c r="W97" s="157">
        <v>1650</v>
      </c>
      <c r="X97" s="157" t="s">
        <v>147</v>
      </c>
    </row>
    <row r="98" spans="1:24" ht="15.75">
      <c r="A98" s="33" t="s">
        <v>357</v>
      </c>
      <c r="B98" s="34" t="s">
        <v>340</v>
      </c>
      <c r="C98" s="97" t="s">
        <v>451</v>
      </c>
      <c r="D98" s="98"/>
      <c r="E98" s="157">
        <v>1650</v>
      </c>
      <c r="F98" s="157" t="s">
        <v>147</v>
      </c>
      <c r="G98" s="157">
        <v>1650</v>
      </c>
      <c r="H98" s="157" t="s">
        <v>147</v>
      </c>
      <c r="I98" s="157" t="s">
        <v>147</v>
      </c>
      <c r="J98" s="157" t="s">
        <v>147</v>
      </c>
      <c r="K98" s="157" t="s">
        <v>147</v>
      </c>
      <c r="L98" s="157" t="s">
        <v>147</v>
      </c>
      <c r="M98" s="157">
        <v>1650</v>
      </c>
      <c r="N98" s="157" t="s">
        <v>147</v>
      </c>
      <c r="O98" s="157">
        <v>1650</v>
      </c>
      <c r="P98" s="157" t="s">
        <v>147</v>
      </c>
      <c r="Q98" s="157">
        <v>1650</v>
      </c>
      <c r="R98" s="157" t="s">
        <v>147</v>
      </c>
      <c r="S98" s="157" t="s">
        <v>147</v>
      </c>
      <c r="T98" s="157" t="s">
        <v>147</v>
      </c>
      <c r="U98" s="157" t="s">
        <v>147</v>
      </c>
      <c r="V98" s="157" t="s">
        <v>147</v>
      </c>
      <c r="W98" s="157">
        <v>1650</v>
      </c>
      <c r="X98" s="157" t="s">
        <v>147</v>
      </c>
    </row>
    <row r="99" spans="1:24" ht="22.5">
      <c r="A99" s="30" t="s">
        <v>452</v>
      </c>
      <c r="B99" s="31" t="s">
        <v>340</v>
      </c>
      <c r="C99" s="99" t="s">
        <v>453</v>
      </c>
      <c r="D99" s="100"/>
      <c r="E99" s="156">
        <v>188059.49</v>
      </c>
      <c r="F99" s="156" t="s">
        <v>147</v>
      </c>
      <c r="G99" s="156">
        <v>188059.49</v>
      </c>
      <c r="H99" s="156" t="s">
        <v>147</v>
      </c>
      <c r="I99" s="156" t="s">
        <v>147</v>
      </c>
      <c r="J99" s="156" t="s">
        <v>147</v>
      </c>
      <c r="K99" s="156" t="s">
        <v>147</v>
      </c>
      <c r="L99" s="156" t="s">
        <v>147</v>
      </c>
      <c r="M99" s="156">
        <v>188059.49</v>
      </c>
      <c r="N99" s="156" t="s">
        <v>147</v>
      </c>
      <c r="O99" s="156">
        <v>137036.51</v>
      </c>
      <c r="P99" s="156" t="s">
        <v>147</v>
      </c>
      <c r="Q99" s="156">
        <v>137036.51</v>
      </c>
      <c r="R99" s="156" t="s">
        <v>147</v>
      </c>
      <c r="S99" s="156" t="s">
        <v>147</v>
      </c>
      <c r="T99" s="156" t="s">
        <v>147</v>
      </c>
      <c r="U99" s="156" t="s">
        <v>147</v>
      </c>
      <c r="V99" s="156" t="s">
        <v>147</v>
      </c>
      <c r="W99" s="156">
        <v>137036.51</v>
      </c>
      <c r="X99" s="156" t="s">
        <v>147</v>
      </c>
    </row>
    <row r="100" spans="1:24" ht="15.75">
      <c r="A100" s="33" t="s">
        <v>344</v>
      </c>
      <c r="B100" s="34" t="s">
        <v>340</v>
      </c>
      <c r="C100" s="97" t="s">
        <v>454</v>
      </c>
      <c r="D100" s="98"/>
      <c r="E100" s="157">
        <v>188059.49</v>
      </c>
      <c r="F100" s="157" t="s">
        <v>147</v>
      </c>
      <c r="G100" s="157">
        <v>188059.49</v>
      </c>
      <c r="H100" s="157" t="s">
        <v>147</v>
      </c>
      <c r="I100" s="157" t="s">
        <v>147</v>
      </c>
      <c r="J100" s="157" t="s">
        <v>147</v>
      </c>
      <c r="K100" s="157" t="s">
        <v>147</v>
      </c>
      <c r="L100" s="157" t="s">
        <v>147</v>
      </c>
      <c r="M100" s="157">
        <v>188059.49</v>
      </c>
      <c r="N100" s="157" t="s">
        <v>147</v>
      </c>
      <c r="O100" s="157">
        <v>137036.51</v>
      </c>
      <c r="P100" s="157" t="s">
        <v>147</v>
      </c>
      <c r="Q100" s="157">
        <v>137036.51</v>
      </c>
      <c r="R100" s="157" t="s">
        <v>147</v>
      </c>
      <c r="S100" s="157" t="s">
        <v>147</v>
      </c>
      <c r="T100" s="157" t="s">
        <v>147</v>
      </c>
      <c r="U100" s="157" t="s">
        <v>147</v>
      </c>
      <c r="V100" s="157" t="s">
        <v>147</v>
      </c>
      <c r="W100" s="157">
        <v>137036.51</v>
      </c>
      <c r="X100" s="157" t="s">
        <v>147</v>
      </c>
    </row>
    <row r="101" spans="1:24" ht="15.75">
      <c r="A101" s="33" t="s">
        <v>353</v>
      </c>
      <c r="B101" s="34" t="s">
        <v>340</v>
      </c>
      <c r="C101" s="97" t="s">
        <v>455</v>
      </c>
      <c r="D101" s="98"/>
      <c r="E101" s="157">
        <v>167000</v>
      </c>
      <c r="F101" s="157" t="s">
        <v>147</v>
      </c>
      <c r="G101" s="157">
        <v>167000</v>
      </c>
      <c r="H101" s="157" t="s">
        <v>147</v>
      </c>
      <c r="I101" s="157" t="s">
        <v>147</v>
      </c>
      <c r="J101" s="157" t="s">
        <v>147</v>
      </c>
      <c r="K101" s="157" t="s">
        <v>147</v>
      </c>
      <c r="L101" s="157" t="s">
        <v>147</v>
      </c>
      <c r="M101" s="157">
        <v>167000</v>
      </c>
      <c r="N101" s="157" t="s">
        <v>147</v>
      </c>
      <c r="O101" s="157">
        <v>115977.02</v>
      </c>
      <c r="P101" s="157" t="s">
        <v>147</v>
      </c>
      <c r="Q101" s="157">
        <v>115977.02</v>
      </c>
      <c r="R101" s="157" t="s">
        <v>147</v>
      </c>
      <c r="S101" s="157" t="s">
        <v>147</v>
      </c>
      <c r="T101" s="157" t="s">
        <v>147</v>
      </c>
      <c r="U101" s="157" t="s">
        <v>147</v>
      </c>
      <c r="V101" s="157" t="s">
        <v>147</v>
      </c>
      <c r="W101" s="157">
        <v>115977.02</v>
      </c>
      <c r="X101" s="157" t="s">
        <v>147</v>
      </c>
    </row>
    <row r="102" spans="1:24" ht="15.75">
      <c r="A102" s="33" t="s">
        <v>361</v>
      </c>
      <c r="B102" s="34" t="s">
        <v>340</v>
      </c>
      <c r="C102" s="97" t="s">
        <v>456</v>
      </c>
      <c r="D102" s="98"/>
      <c r="E102" s="157">
        <v>50000</v>
      </c>
      <c r="F102" s="157" t="s">
        <v>147</v>
      </c>
      <c r="G102" s="157">
        <v>50000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50000</v>
      </c>
      <c r="N102" s="157" t="s">
        <v>147</v>
      </c>
      <c r="O102" s="157" t="s">
        <v>147</v>
      </c>
      <c r="P102" s="157" t="s">
        <v>147</v>
      </c>
      <c r="Q102" s="157" t="s">
        <v>147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 t="s">
        <v>147</v>
      </c>
      <c r="X102" s="157" t="s">
        <v>147</v>
      </c>
    </row>
    <row r="103" spans="1:24" ht="15.75">
      <c r="A103" s="33" t="s">
        <v>363</v>
      </c>
      <c r="B103" s="34" t="s">
        <v>340</v>
      </c>
      <c r="C103" s="97" t="s">
        <v>457</v>
      </c>
      <c r="D103" s="98"/>
      <c r="E103" s="157">
        <v>117000</v>
      </c>
      <c r="F103" s="157" t="s">
        <v>147</v>
      </c>
      <c r="G103" s="157">
        <v>117000</v>
      </c>
      <c r="H103" s="157" t="s">
        <v>147</v>
      </c>
      <c r="I103" s="157" t="s">
        <v>147</v>
      </c>
      <c r="J103" s="157" t="s">
        <v>147</v>
      </c>
      <c r="K103" s="157" t="s">
        <v>147</v>
      </c>
      <c r="L103" s="157" t="s">
        <v>147</v>
      </c>
      <c r="M103" s="157">
        <v>117000</v>
      </c>
      <c r="N103" s="157" t="s">
        <v>147</v>
      </c>
      <c r="O103" s="157">
        <v>115977.02</v>
      </c>
      <c r="P103" s="157" t="s">
        <v>147</v>
      </c>
      <c r="Q103" s="157">
        <v>115977.02</v>
      </c>
      <c r="R103" s="157" t="s">
        <v>147</v>
      </c>
      <c r="S103" s="157" t="s">
        <v>147</v>
      </c>
      <c r="T103" s="157" t="s">
        <v>147</v>
      </c>
      <c r="U103" s="157" t="s">
        <v>147</v>
      </c>
      <c r="V103" s="157" t="s">
        <v>147</v>
      </c>
      <c r="W103" s="157">
        <v>115977.02</v>
      </c>
      <c r="X103" s="157" t="s">
        <v>147</v>
      </c>
    </row>
    <row r="104" spans="1:24" ht="15.75">
      <c r="A104" s="33" t="s">
        <v>365</v>
      </c>
      <c r="B104" s="34" t="s">
        <v>340</v>
      </c>
      <c r="C104" s="97" t="s">
        <v>458</v>
      </c>
      <c r="D104" s="98"/>
      <c r="E104" s="157">
        <v>21059.49</v>
      </c>
      <c r="F104" s="157" t="s">
        <v>147</v>
      </c>
      <c r="G104" s="157">
        <v>21059.49</v>
      </c>
      <c r="H104" s="157" t="s">
        <v>147</v>
      </c>
      <c r="I104" s="157" t="s">
        <v>147</v>
      </c>
      <c r="J104" s="157" t="s">
        <v>147</v>
      </c>
      <c r="K104" s="157" t="s">
        <v>147</v>
      </c>
      <c r="L104" s="157" t="s">
        <v>147</v>
      </c>
      <c r="M104" s="157">
        <v>21059.49</v>
      </c>
      <c r="N104" s="157" t="s">
        <v>147</v>
      </c>
      <c r="O104" s="157">
        <v>21059.49</v>
      </c>
      <c r="P104" s="157" t="s">
        <v>147</v>
      </c>
      <c r="Q104" s="157">
        <v>21059.49</v>
      </c>
      <c r="R104" s="157" t="s">
        <v>147</v>
      </c>
      <c r="S104" s="157" t="s">
        <v>147</v>
      </c>
      <c r="T104" s="157" t="s">
        <v>147</v>
      </c>
      <c r="U104" s="157" t="s">
        <v>147</v>
      </c>
      <c r="V104" s="157" t="s">
        <v>147</v>
      </c>
      <c r="W104" s="157">
        <v>21059.49</v>
      </c>
      <c r="X104" s="157" t="s">
        <v>147</v>
      </c>
    </row>
    <row r="105" spans="1:24" ht="22.5">
      <c r="A105" s="33" t="s">
        <v>367</v>
      </c>
      <c r="B105" s="34" t="s">
        <v>340</v>
      </c>
      <c r="C105" s="97" t="s">
        <v>459</v>
      </c>
      <c r="D105" s="98"/>
      <c r="E105" s="157">
        <v>21059.49</v>
      </c>
      <c r="F105" s="157" t="s">
        <v>147</v>
      </c>
      <c r="G105" s="157">
        <v>21059.49</v>
      </c>
      <c r="H105" s="157" t="s">
        <v>147</v>
      </c>
      <c r="I105" s="157" t="s">
        <v>147</v>
      </c>
      <c r="J105" s="157" t="s">
        <v>147</v>
      </c>
      <c r="K105" s="157" t="s">
        <v>147</v>
      </c>
      <c r="L105" s="157" t="s">
        <v>147</v>
      </c>
      <c r="M105" s="157">
        <v>21059.49</v>
      </c>
      <c r="N105" s="157" t="s">
        <v>147</v>
      </c>
      <c r="O105" s="157">
        <v>21059.49</v>
      </c>
      <c r="P105" s="157" t="s">
        <v>147</v>
      </c>
      <c r="Q105" s="157">
        <v>21059.49</v>
      </c>
      <c r="R105" s="157" t="s">
        <v>147</v>
      </c>
      <c r="S105" s="157" t="s">
        <v>147</v>
      </c>
      <c r="T105" s="157" t="s">
        <v>147</v>
      </c>
      <c r="U105" s="157" t="s">
        <v>147</v>
      </c>
      <c r="V105" s="157" t="s">
        <v>147</v>
      </c>
      <c r="W105" s="157">
        <v>21059.49</v>
      </c>
      <c r="X105" s="157" t="s">
        <v>147</v>
      </c>
    </row>
    <row r="106" spans="1:24" ht="33.75">
      <c r="A106" s="30" t="s">
        <v>460</v>
      </c>
      <c r="B106" s="31" t="s">
        <v>340</v>
      </c>
      <c r="C106" s="99" t="s">
        <v>461</v>
      </c>
      <c r="D106" s="100"/>
      <c r="E106" s="156">
        <v>28059.49</v>
      </c>
      <c r="F106" s="156" t="s">
        <v>147</v>
      </c>
      <c r="G106" s="156">
        <v>28059.49</v>
      </c>
      <c r="H106" s="156" t="s">
        <v>147</v>
      </c>
      <c r="I106" s="156" t="s">
        <v>147</v>
      </c>
      <c r="J106" s="156" t="s">
        <v>147</v>
      </c>
      <c r="K106" s="156" t="s">
        <v>147</v>
      </c>
      <c r="L106" s="156" t="s">
        <v>147</v>
      </c>
      <c r="M106" s="156">
        <v>28059.49</v>
      </c>
      <c r="N106" s="156" t="s">
        <v>147</v>
      </c>
      <c r="O106" s="156">
        <v>27109.49</v>
      </c>
      <c r="P106" s="156" t="s">
        <v>147</v>
      </c>
      <c r="Q106" s="156">
        <v>27109.49</v>
      </c>
      <c r="R106" s="156" t="s">
        <v>147</v>
      </c>
      <c r="S106" s="156" t="s">
        <v>147</v>
      </c>
      <c r="T106" s="156" t="s">
        <v>147</v>
      </c>
      <c r="U106" s="156" t="s">
        <v>147</v>
      </c>
      <c r="V106" s="156" t="s">
        <v>147</v>
      </c>
      <c r="W106" s="156">
        <v>27109.49</v>
      </c>
      <c r="X106" s="156" t="s">
        <v>147</v>
      </c>
    </row>
    <row r="107" spans="1:24" ht="15.75">
      <c r="A107" s="33" t="s">
        <v>344</v>
      </c>
      <c r="B107" s="34" t="s">
        <v>340</v>
      </c>
      <c r="C107" s="97" t="s">
        <v>462</v>
      </c>
      <c r="D107" s="98"/>
      <c r="E107" s="157">
        <v>28059.49</v>
      </c>
      <c r="F107" s="157" t="s">
        <v>147</v>
      </c>
      <c r="G107" s="157">
        <v>28059.49</v>
      </c>
      <c r="H107" s="157" t="s">
        <v>147</v>
      </c>
      <c r="I107" s="157" t="s">
        <v>147</v>
      </c>
      <c r="J107" s="157" t="s">
        <v>147</v>
      </c>
      <c r="K107" s="157" t="s">
        <v>147</v>
      </c>
      <c r="L107" s="157" t="s">
        <v>147</v>
      </c>
      <c r="M107" s="157">
        <v>28059.49</v>
      </c>
      <c r="N107" s="157" t="s">
        <v>147</v>
      </c>
      <c r="O107" s="157">
        <v>27109.49</v>
      </c>
      <c r="P107" s="157" t="s">
        <v>147</v>
      </c>
      <c r="Q107" s="157">
        <v>27109.49</v>
      </c>
      <c r="R107" s="157" t="s">
        <v>147</v>
      </c>
      <c r="S107" s="157" t="s">
        <v>147</v>
      </c>
      <c r="T107" s="157" t="s">
        <v>147</v>
      </c>
      <c r="U107" s="157" t="s">
        <v>147</v>
      </c>
      <c r="V107" s="157" t="s">
        <v>147</v>
      </c>
      <c r="W107" s="157">
        <v>27109.49</v>
      </c>
      <c r="X107" s="157" t="s">
        <v>147</v>
      </c>
    </row>
    <row r="108" spans="1:24" ht="15.75">
      <c r="A108" s="33" t="s">
        <v>353</v>
      </c>
      <c r="B108" s="34" t="s">
        <v>340</v>
      </c>
      <c r="C108" s="97" t="s">
        <v>463</v>
      </c>
      <c r="D108" s="98"/>
      <c r="E108" s="157">
        <v>7000</v>
      </c>
      <c r="F108" s="157" t="s">
        <v>147</v>
      </c>
      <c r="G108" s="157">
        <v>7000</v>
      </c>
      <c r="H108" s="157" t="s">
        <v>147</v>
      </c>
      <c r="I108" s="157" t="s">
        <v>147</v>
      </c>
      <c r="J108" s="157" t="s">
        <v>147</v>
      </c>
      <c r="K108" s="157" t="s">
        <v>147</v>
      </c>
      <c r="L108" s="157" t="s">
        <v>147</v>
      </c>
      <c r="M108" s="157">
        <v>7000</v>
      </c>
      <c r="N108" s="157" t="s">
        <v>147</v>
      </c>
      <c r="O108" s="157">
        <v>6050</v>
      </c>
      <c r="P108" s="157" t="s">
        <v>147</v>
      </c>
      <c r="Q108" s="157">
        <v>6050</v>
      </c>
      <c r="R108" s="157" t="s">
        <v>147</v>
      </c>
      <c r="S108" s="157" t="s">
        <v>147</v>
      </c>
      <c r="T108" s="157" t="s">
        <v>147</v>
      </c>
      <c r="U108" s="157" t="s">
        <v>147</v>
      </c>
      <c r="V108" s="157" t="s">
        <v>147</v>
      </c>
      <c r="W108" s="157">
        <v>6050</v>
      </c>
      <c r="X108" s="157" t="s">
        <v>147</v>
      </c>
    </row>
    <row r="109" spans="1:24" ht="15.75">
      <c r="A109" s="33" t="s">
        <v>363</v>
      </c>
      <c r="B109" s="34" t="s">
        <v>340</v>
      </c>
      <c r="C109" s="97" t="s">
        <v>464</v>
      </c>
      <c r="D109" s="98"/>
      <c r="E109" s="157">
        <v>7000</v>
      </c>
      <c r="F109" s="157" t="s">
        <v>147</v>
      </c>
      <c r="G109" s="157">
        <v>7000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7000</v>
      </c>
      <c r="N109" s="157" t="s">
        <v>147</v>
      </c>
      <c r="O109" s="157">
        <v>6050</v>
      </c>
      <c r="P109" s="157" t="s">
        <v>147</v>
      </c>
      <c r="Q109" s="157">
        <v>6050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6050</v>
      </c>
      <c r="X109" s="157" t="s">
        <v>147</v>
      </c>
    </row>
    <row r="110" spans="1:24" ht="15.75">
      <c r="A110" s="33" t="s">
        <v>365</v>
      </c>
      <c r="B110" s="34" t="s">
        <v>340</v>
      </c>
      <c r="C110" s="97" t="s">
        <v>465</v>
      </c>
      <c r="D110" s="98"/>
      <c r="E110" s="157">
        <v>21059.49</v>
      </c>
      <c r="F110" s="157" t="s">
        <v>147</v>
      </c>
      <c r="G110" s="157">
        <v>21059.49</v>
      </c>
      <c r="H110" s="157" t="s">
        <v>147</v>
      </c>
      <c r="I110" s="157" t="s">
        <v>147</v>
      </c>
      <c r="J110" s="157" t="s">
        <v>147</v>
      </c>
      <c r="K110" s="157" t="s">
        <v>147</v>
      </c>
      <c r="L110" s="157" t="s">
        <v>147</v>
      </c>
      <c r="M110" s="157">
        <v>21059.49</v>
      </c>
      <c r="N110" s="157" t="s">
        <v>147</v>
      </c>
      <c r="O110" s="157">
        <v>21059.49</v>
      </c>
      <c r="P110" s="157" t="s">
        <v>147</v>
      </c>
      <c r="Q110" s="157">
        <v>21059.49</v>
      </c>
      <c r="R110" s="157" t="s">
        <v>147</v>
      </c>
      <c r="S110" s="157" t="s">
        <v>147</v>
      </c>
      <c r="T110" s="157" t="s">
        <v>147</v>
      </c>
      <c r="U110" s="157" t="s">
        <v>147</v>
      </c>
      <c r="V110" s="157" t="s">
        <v>147</v>
      </c>
      <c r="W110" s="157">
        <v>21059.49</v>
      </c>
      <c r="X110" s="157" t="s">
        <v>147</v>
      </c>
    </row>
    <row r="111" spans="1:24" ht="22.5">
      <c r="A111" s="33" t="s">
        <v>367</v>
      </c>
      <c r="B111" s="34" t="s">
        <v>340</v>
      </c>
      <c r="C111" s="97" t="s">
        <v>466</v>
      </c>
      <c r="D111" s="98"/>
      <c r="E111" s="157">
        <v>21059.49</v>
      </c>
      <c r="F111" s="157" t="s">
        <v>147</v>
      </c>
      <c r="G111" s="157">
        <v>21059.49</v>
      </c>
      <c r="H111" s="157" t="s">
        <v>147</v>
      </c>
      <c r="I111" s="157" t="s">
        <v>147</v>
      </c>
      <c r="J111" s="157" t="s">
        <v>147</v>
      </c>
      <c r="K111" s="157" t="s">
        <v>147</v>
      </c>
      <c r="L111" s="157" t="s">
        <v>147</v>
      </c>
      <c r="M111" s="157">
        <v>21059.49</v>
      </c>
      <c r="N111" s="157" t="s">
        <v>147</v>
      </c>
      <c r="O111" s="157">
        <v>21059.49</v>
      </c>
      <c r="P111" s="157" t="s">
        <v>147</v>
      </c>
      <c r="Q111" s="157">
        <v>21059.49</v>
      </c>
      <c r="R111" s="157" t="s">
        <v>147</v>
      </c>
      <c r="S111" s="157" t="s">
        <v>147</v>
      </c>
      <c r="T111" s="157" t="s">
        <v>147</v>
      </c>
      <c r="U111" s="157" t="s">
        <v>147</v>
      </c>
      <c r="V111" s="157" t="s">
        <v>147</v>
      </c>
      <c r="W111" s="157">
        <v>21059.49</v>
      </c>
      <c r="X111" s="157" t="s">
        <v>147</v>
      </c>
    </row>
    <row r="112" spans="1:24" ht="15.75">
      <c r="A112" s="30" t="s">
        <v>467</v>
      </c>
      <c r="B112" s="31" t="s">
        <v>340</v>
      </c>
      <c r="C112" s="99" t="s">
        <v>468</v>
      </c>
      <c r="D112" s="100"/>
      <c r="E112" s="156">
        <v>148000</v>
      </c>
      <c r="F112" s="156" t="s">
        <v>147</v>
      </c>
      <c r="G112" s="156">
        <v>148000</v>
      </c>
      <c r="H112" s="156" t="s">
        <v>147</v>
      </c>
      <c r="I112" s="156" t="s">
        <v>147</v>
      </c>
      <c r="J112" s="156" t="s">
        <v>147</v>
      </c>
      <c r="K112" s="156" t="s">
        <v>147</v>
      </c>
      <c r="L112" s="156" t="s">
        <v>147</v>
      </c>
      <c r="M112" s="156">
        <v>148000</v>
      </c>
      <c r="N112" s="156" t="s">
        <v>147</v>
      </c>
      <c r="O112" s="156">
        <v>97927.02</v>
      </c>
      <c r="P112" s="156" t="s">
        <v>147</v>
      </c>
      <c r="Q112" s="156">
        <v>97927.02</v>
      </c>
      <c r="R112" s="156" t="s">
        <v>147</v>
      </c>
      <c r="S112" s="156" t="s">
        <v>147</v>
      </c>
      <c r="T112" s="156" t="s">
        <v>147</v>
      </c>
      <c r="U112" s="156" t="s">
        <v>147</v>
      </c>
      <c r="V112" s="156" t="s">
        <v>147</v>
      </c>
      <c r="W112" s="156">
        <v>97927.02</v>
      </c>
      <c r="X112" s="156" t="s">
        <v>147</v>
      </c>
    </row>
    <row r="113" spans="1:24" ht="15.75">
      <c r="A113" s="33" t="s">
        <v>344</v>
      </c>
      <c r="B113" s="34" t="s">
        <v>340</v>
      </c>
      <c r="C113" s="97" t="s">
        <v>469</v>
      </c>
      <c r="D113" s="98"/>
      <c r="E113" s="157">
        <v>148000</v>
      </c>
      <c r="F113" s="157" t="s">
        <v>147</v>
      </c>
      <c r="G113" s="157">
        <v>148000</v>
      </c>
      <c r="H113" s="157" t="s">
        <v>147</v>
      </c>
      <c r="I113" s="157" t="s">
        <v>147</v>
      </c>
      <c r="J113" s="157" t="s">
        <v>147</v>
      </c>
      <c r="K113" s="157" t="s">
        <v>147</v>
      </c>
      <c r="L113" s="157" t="s">
        <v>147</v>
      </c>
      <c r="M113" s="157">
        <v>148000</v>
      </c>
      <c r="N113" s="157" t="s">
        <v>147</v>
      </c>
      <c r="O113" s="157">
        <v>97927.02</v>
      </c>
      <c r="P113" s="157" t="s">
        <v>147</v>
      </c>
      <c r="Q113" s="157">
        <v>97927.02</v>
      </c>
      <c r="R113" s="157" t="s">
        <v>147</v>
      </c>
      <c r="S113" s="157" t="s">
        <v>147</v>
      </c>
      <c r="T113" s="157" t="s">
        <v>147</v>
      </c>
      <c r="U113" s="157" t="s">
        <v>147</v>
      </c>
      <c r="V113" s="157" t="s">
        <v>147</v>
      </c>
      <c r="W113" s="157">
        <v>97927.02</v>
      </c>
      <c r="X113" s="157" t="s">
        <v>147</v>
      </c>
    </row>
    <row r="114" spans="1:24" ht="15.75">
      <c r="A114" s="33" t="s">
        <v>353</v>
      </c>
      <c r="B114" s="34" t="s">
        <v>340</v>
      </c>
      <c r="C114" s="97" t="s">
        <v>470</v>
      </c>
      <c r="D114" s="98"/>
      <c r="E114" s="157">
        <v>148000</v>
      </c>
      <c r="F114" s="157" t="s">
        <v>147</v>
      </c>
      <c r="G114" s="157">
        <v>148000</v>
      </c>
      <c r="H114" s="157" t="s">
        <v>147</v>
      </c>
      <c r="I114" s="157" t="s">
        <v>147</v>
      </c>
      <c r="J114" s="157" t="s">
        <v>147</v>
      </c>
      <c r="K114" s="157" t="s">
        <v>147</v>
      </c>
      <c r="L114" s="157" t="s">
        <v>147</v>
      </c>
      <c r="M114" s="157">
        <v>148000</v>
      </c>
      <c r="N114" s="157" t="s">
        <v>147</v>
      </c>
      <c r="O114" s="157">
        <v>97927.02</v>
      </c>
      <c r="P114" s="157" t="s">
        <v>147</v>
      </c>
      <c r="Q114" s="157">
        <v>97927.02</v>
      </c>
      <c r="R114" s="157" t="s">
        <v>147</v>
      </c>
      <c r="S114" s="157" t="s">
        <v>147</v>
      </c>
      <c r="T114" s="157" t="s">
        <v>147</v>
      </c>
      <c r="U114" s="157" t="s">
        <v>147</v>
      </c>
      <c r="V114" s="157" t="s">
        <v>147</v>
      </c>
      <c r="W114" s="157">
        <v>97927.02</v>
      </c>
      <c r="X114" s="157" t="s">
        <v>147</v>
      </c>
    </row>
    <row r="115" spans="1:24" ht="15.75">
      <c r="A115" s="33" t="s">
        <v>361</v>
      </c>
      <c r="B115" s="34" t="s">
        <v>340</v>
      </c>
      <c r="C115" s="97" t="s">
        <v>471</v>
      </c>
      <c r="D115" s="98"/>
      <c r="E115" s="157">
        <v>50000</v>
      </c>
      <c r="F115" s="157" t="s">
        <v>147</v>
      </c>
      <c r="G115" s="157">
        <v>50000</v>
      </c>
      <c r="H115" s="157" t="s">
        <v>147</v>
      </c>
      <c r="I115" s="157" t="s">
        <v>147</v>
      </c>
      <c r="J115" s="157" t="s">
        <v>147</v>
      </c>
      <c r="K115" s="157" t="s">
        <v>147</v>
      </c>
      <c r="L115" s="157" t="s">
        <v>147</v>
      </c>
      <c r="M115" s="157">
        <v>50000</v>
      </c>
      <c r="N115" s="157" t="s">
        <v>147</v>
      </c>
      <c r="O115" s="157" t="s">
        <v>147</v>
      </c>
      <c r="P115" s="157" t="s">
        <v>147</v>
      </c>
      <c r="Q115" s="157" t="s">
        <v>147</v>
      </c>
      <c r="R115" s="157" t="s">
        <v>147</v>
      </c>
      <c r="S115" s="157" t="s">
        <v>147</v>
      </c>
      <c r="T115" s="157" t="s">
        <v>147</v>
      </c>
      <c r="U115" s="157" t="s">
        <v>147</v>
      </c>
      <c r="V115" s="157" t="s">
        <v>147</v>
      </c>
      <c r="W115" s="157" t="s">
        <v>147</v>
      </c>
      <c r="X115" s="157" t="s">
        <v>147</v>
      </c>
    </row>
    <row r="116" spans="1:24" ht="15.75">
      <c r="A116" s="33" t="s">
        <v>363</v>
      </c>
      <c r="B116" s="34" t="s">
        <v>340</v>
      </c>
      <c r="C116" s="97" t="s">
        <v>472</v>
      </c>
      <c r="D116" s="98"/>
      <c r="E116" s="157">
        <v>98000</v>
      </c>
      <c r="F116" s="157" t="s">
        <v>147</v>
      </c>
      <c r="G116" s="157">
        <v>98000</v>
      </c>
      <c r="H116" s="157" t="s">
        <v>147</v>
      </c>
      <c r="I116" s="157" t="s">
        <v>147</v>
      </c>
      <c r="J116" s="157" t="s">
        <v>147</v>
      </c>
      <c r="K116" s="157" t="s">
        <v>147</v>
      </c>
      <c r="L116" s="157" t="s">
        <v>147</v>
      </c>
      <c r="M116" s="157">
        <v>98000</v>
      </c>
      <c r="N116" s="157" t="s">
        <v>147</v>
      </c>
      <c r="O116" s="157">
        <v>97927.02</v>
      </c>
      <c r="P116" s="157" t="s">
        <v>147</v>
      </c>
      <c r="Q116" s="157">
        <v>97927.02</v>
      </c>
      <c r="R116" s="157" t="s">
        <v>147</v>
      </c>
      <c r="S116" s="157" t="s">
        <v>147</v>
      </c>
      <c r="T116" s="157" t="s">
        <v>147</v>
      </c>
      <c r="U116" s="157" t="s">
        <v>147</v>
      </c>
      <c r="V116" s="157" t="s">
        <v>147</v>
      </c>
      <c r="W116" s="157">
        <v>97927.02</v>
      </c>
      <c r="X116" s="157" t="s">
        <v>147</v>
      </c>
    </row>
    <row r="117" spans="1:24" ht="33.75">
      <c r="A117" s="30" t="s">
        <v>473</v>
      </c>
      <c r="B117" s="31" t="s">
        <v>340</v>
      </c>
      <c r="C117" s="99" t="s">
        <v>474</v>
      </c>
      <c r="D117" s="100"/>
      <c r="E117" s="156">
        <v>12000</v>
      </c>
      <c r="F117" s="156" t="s">
        <v>147</v>
      </c>
      <c r="G117" s="156">
        <v>12000</v>
      </c>
      <c r="H117" s="156" t="s">
        <v>147</v>
      </c>
      <c r="I117" s="156" t="s">
        <v>147</v>
      </c>
      <c r="J117" s="156" t="s">
        <v>147</v>
      </c>
      <c r="K117" s="156" t="s">
        <v>147</v>
      </c>
      <c r="L117" s="156" t="s">
        <v>147</v>
      </c>
      <c r="M117" s="156">
        <v>12000</v>
      </c>
      <c r="N117" s="156" t="s">
        <v>147</v>
      </c>
      <c r="O117" s="156">
        <v>12000</v>
      </c>
      <c r="P117" s="156" t="s">
        <v>147</v>
      </c>
      <c r="Q117" s="156">
        <v>12000</v>
      </c>
      <c r="R117" s="156" t="s">
        <v>147</v>
      </c>
      <c r="S117" s="156" t="s">
        <v>147</v>
      </c>
      <c r="T117" s="156" t="s">
        <v>147</v>
      </c>
      <c r="U117" s="156" t="s">
        <v>147</v>
      </c>
      <c r="V117" s="156" t="s">
        <v>147</v>
      </c>
      <c r="W117" s="156">
        <v>12000</v>
      </c>
      <c r="X117" s="156" t="s">
        <v>147</v>
      </c>
    </row>
    <row r="118" spans="1:24" ht="15.75">
      <c r="A118" s="33" t="s">
        <v>344</v>
      </c>
      <c r="B118" s="34" t="s">
        <v>340</v>
      </c>
      <c r="C118" s="97" t="s">
        <v>475</v>
      </c>
      <c r="D118" s="98"/>
      <c r="E118" s="157">
        <v>12000</v>
      </c>
      <c r="F118" s="157" t="s">
        <v>147</v>
      </c>
      <c r="G118" s="157">
        <v>12000</v>
      </c>
      <c r="H118" s="157" t="s">
        <v>147</v>
      </c>
      <c r="I118" s="157" t="s">
        <v>147</v>
      </c>
      <c r="J118" s="157" t="s">
        <v>147</v>
      </c>
      <c r="K118" s="157" t="s">
        <v>147</v>
      </c>
      <c r="L118" s="157" t="s">
        <v>147</v>
      </c>
      <c r="M118" s="157">
        <v>12000</v>
      </c>
      <c r="N118" s="157" t="s">
        <v>147</v>
      </c>
      <c r="O118" s="157">
        <v>12000</v>
      </c>
      <c r="P118" s="157" t="s">
        <v>147</v>
      </c>
      <c r="Q118" s="157">
        <v>12000</v>
      </c>
      <c r="R118" s="157" t="s">
        <v>147</v>
      </c>
      <c r="S118" s="157" t="s">
        <v>147</v>
      </c>
      <c r="T118" s="157" t="s">
        <v>147</v>
      </c>
      <c r="U118" s="157" t="s">
        <v>147</v>
      </c>
      <c r="V118" s="157" t="s">
        <v>147</v>
      </c>
      <c r="W118" s="157">
        <v>12000</v>
      </c>
      <c r="X118" s="157" t="s">
        <v>147</v>
      </c>
    </row>
    <row r="119" spans="1:24" ht="15.75">
      <c r="A119" s="33" t="s">
        <v>353</v>
      </c>
      <c r="B119" s="34" t="s">
        <v>340</v>
      </c>
      <c r="C119" s="97" t="s">
        <v>476</v>
      </c>
      <c r="D119" s="98"/>
      <c r="E119" s="157">
        <v>12000</v>
      </c>
      <c r="F119" s="157" t="s">
        <v>147</v>
      </c>
      <c r="G119" s="157">
        <v>12000</v>
      </c>
      <c r="H119" s="157" t="s">
        <v>147</v>
      </c>
      <c r="I119" s="157" t="s">
        <v>147</v>
      </c>
      <c r="J119" s="157" t="s">
        <v>147</v>
      </c>
      <c r="K119" s="157" t="s">
        <v>147</v>
      </c>
      <c r="L119" s="157" t="s">
        <v>147</v>
      </c>
      <c r="M119" s="157">
        <v>12000</v>
      </c>
      <c r="N119" s="157" t="s">
        <v>147</v>
      </c>
      <c r="O119" s="157">
        <v>12000</v>
      </c>
      <c r="P119" s="157" t="s">
        <v>147</v>
      </c>
      <c r="Q119" s="157">
        <v>12000</v>
      </c>
      <c r="R119" s="157" t="s">
        <v>147</v>
      </c>
      <c r="S119" s="157" t="s">
        <v>147</v>
      </c>
      <c r="T119" s="157" t="s">
        <v>147</v>
      </c>
      <c r="U119" s="157" t="s">
        <v>147</v>
      </c>
      <c r="V119" s="157" t="s">
        <v>147</v>
      </c>
      <c r="W119" s="157">
        <v>12000</v>
      </c>
      <c r="X119" s="157" t="s">
        <v>147</v>
      </c>
    </row>
    <row r="120" spans="1:24" ht="15.75">
      <c r="A120" s="33" t="s">
        <v>363</v>
      </c>
      <c r="B120" s="34" t="s">
        <v>340</v>
      </c>
      <c r="C120" s="97" t="s">
        <v>477</v>
      </c>
      <c r="D120" s="98"/>
      <c r="E120" s="157">
        <v>12000</v>
      </c>
      <c r="F120" s="157" t="s">
        <v>147</v>
      </c>
      <c r="G120" s="157">
        <v>12000</v>
      </c>
      <c r="H120" s="157" t="s">
        <v>147</v>
      </c>
      <c r="I120" s="157" t="s">
        <v>147</v>
      </c>
      <c r="J120" s="157" t="s">
        <v>147</v>
      </c>
      <c r="K120" s="157" t="s">
        <v>147</v>
      </c>
      <c r="L120" s="157" t="s">
        <v>147</v>
      </c>
      <c r="M120" s="157">
        <v>12000</v>
      </c>
      <c r="N120" s="157" t="s">
        <v>147</v>
      </c>
      <c r="O120" s="157">
        <v>12000</v>
      </c>
      <c r="P120" s="157" t="s">
        <v>147</v>
      </c>
      <c r="Q120" s="157">
        <v>12000</v>
      </c>
      <c r="R120" s="157" t="s">
        <v>147</v>
      </c>
      <c r="S120" s="157" t="s">
        <v>147</v>
      </c>
      <c r="T120" s="157" t="s">
        <v>147</v>
      </c>
      <c r="U120" s="157" t="s">
        <v>147</v>
      </c>
      <c r="V120" s="157" t="s">
        <v>147</v>
      </c>
      <c r="W120" s="157">
        <v>12000</v>
      </c>
      <c r="X120" s="157" t="s">
        <v>147</v>
      </c>
    </row>
    <row r="121" spans="1:24" ht="15.75">
      <c r="A121" s="30" t="s">
        <v>478</v>
      </c>
      <c r="B121" s="31" t="s">
        <v>340</v>
      </c>
      <c r="C121" s="99" t="s">
        <v>479</v>
      </c>
      <c r="D121" s="100"/>
      <c r="E121" s="156">
        <v>5356851.16</v>
      </c>
      <c r="F121" s="156" t="s">
        <v>147</v>
      </c>
      <c r="G121" s="156">
        <v>5356851.16</v>
      </c>
      <c r="H121" s="156" t="s">
        <v>147</v>
      </c>
      <c r="I121" s="156" t="s">
        <v>147</v>
      </c>
      <c r="J121" s="156" t="s">
        <v>147</v>
      </c>
      <c r="K121" s="156" t="s">
        <v>147</v>
      </c>
      <c r="L121" s="156" t="s">
        <v>147</v>
      </c>
      <c r="M121" s="156">
        <v>5356851.16</v>
      </c>
      <c r="N121" s="156" t="s">
        <v>147</v>
      </c>
      <c r="O121" s="156">
        <v>5102297.81</v>
      </c>
      <c r="P121" s="156" t="s">
        <v>147</v>
      </c>
      <c r="Q121" s="156">
        <v>5102297.81</v>
      </c>
      <c r="R121" s="156" t="s">
        <v>147</v>
      </c>
      <c r="S121" s="156" t="s">
        <v>147</v>
      </c>
      <c r="T121" s="156" t="s">
        <v>147</v>
      </c>
      <c r="U121" s="156" t="s">
        <v>147</v>
      </c>
      <c r="V121" s="156" t="s">
        <v>147</v>
      </c>
      <c r="W121" s="156">
        <v>5102297.81</v>
      </c>
      <c r="X121" s="156" t="s">
        <v>147</v>
      </c>
    </row>
    <row r="122" spans="1:24" ht="15.75">
      <c r="A122" s="33" t="s">
        <v>344</v>
      </c>
      <c r="B122" s="34" t="s">
        <v>340</v>
      </c>
      <c r="C122" s="97" t="s">
        <v>480</v>
      </c>
      <c r="D122" s="98"/>
      <c r="E122" s="157">
        <v>4246355.56</v>
      </c>
      <c r="F122" s="157" t="s">
        <v>147</v>
      </c>
      <c r="G122" s="157">
        <v>4246355.56</v>
      </c>
      <c r="H122" s="157" t="s">
        <v>147</v>
      </c>
      <c r="I122" s="157" t="s">
        <v>147</v>
      </c>
      <c r="J122" s="157" t="s">
        <v>147</v>
      </c>
      <c r="K122" s="157" t="s">
        <v>147</v>
      </c>
      <c r="L122" s="157" t="s">
        <v>147</v>
      </c>
      <c r="M122" s="157">
        <v>4246355.56</v>
      </c>
      <c r="N122" s="157" t="s">
        <v>147</v>
      </c>
      <c r="O122" s="157">
        <v>3991802.21</v>
      </c>
      <c r="P122" s="157" t="s">
        <v>147</v>
      </c>
      <c r="Q122" s="157">
        <v>3991802.21</v>
      </c>
      <c r="R122" s="157" t="s">
        <v>147</v>
      </c>
      <c r="S122" s="157" t="s">
        <v>147</v>
      </c>
      <c r="T122" s="157" t="s">
        <v>147</v>
      </c>
      <c r="U122" s="157" t="s">
        <v>147</v>
      </c>
      <c r="V122" s="157" t="s">
        <v>147</v>
      </c>
      <c r="W122" s="157">
        <v>3991802.21</v>
      </c>
      <c r="X122" s="157" t="s">
        <v>147</v>
      </c>
    </row>
    <row r="123" spans="1:24" ht="15.75">
      <c r="A123" s="33" t="s">
        <v>353</v>
      </c>
      <c r="B123" s="34" t="s">
        <v>340</v>
      </c>
      <c r="C123" s="97" t="s">
        <v>481</v>
      </c>
      <c r="D123" s="98"/>
      <c r="E123" s="157">
        <v>4246355.56</v>
      </c>
      <c r="F123" s="157" t="s">
        <v>147</v>
      </c>
      <c r="G123" s="157">
        <v>4246355.56</v>
      </c>
      <c r="H123" s="157" t="s">
        <v>147</v>
      </c>
      <c r="I123" s="157" t="s">
        <v>147</v>
      </c>
      <c r="J123" s="157" t="s">
        <v>147</v>
      </c>
      <c r="K123" s="157" t="s">
        <v>147</v>
      </c>
      <c r="L123" s="157" t="s">
        <v>147</v>
      </c>
      <c r="M123" s="157">
        <v>4246355.56</v>
      </c>
      <c r="N123" s="157" t="s">
        <v>147</v>
      </c>
      <c r="O123" s="157">
        <v>3991802.21</v>
      </c>
      <c r="P123" s="157" t="s">
        <v>147</v>
      </c>
      <c r="Q123" s="157">
        <v>3991802.21</v>
      </c>
      <c r="R123" s="157" t="s">
        <v>147</v>
      </c>
      <c r="S123" s="157" t="s">
        <v>147</v>
      </c>
      <c r="T123" s="157" t="s">
        <v>147</v>
      </c>
      <c r="U123" s="157" t="s">
        <v>147</v>
      </c>
      <c r="V123" s="157" t="s">
        <v>147</v>
      </c>
      <c r="W123" s="157">
        <v>3991802.21</v>
      </c>
      <c r="X123" s="157" t="s">
        <v>147</v>
      </c>
    </row>
    <row r="124" spans="1:24" ht="15.75">
      <c r="A124" s="33" t="s">
        <v>361</v>
      </c>
      <c r="B124" s="34" t="s">
        <v>340</v>
      </c>
      <c r="C124" s="97" t="s">
        <v>482</v>
      </c>
      <c r="D124" s="98"/>
      <c r="E124" s="157">
        <v>3032170.61</v>
      </c>
      <c r="F124" s="157" t="s">
        <v>147</v>
      </c>
      <c r="G124" s="157">
        <v>3032170.61</v>
      </c>
      <c r="H124" s="157" t="s">
        <v>147</v>
      </c>
      <c r="I124" s="157" t="s">
        <v>147</v>
      </c>
      <c r="J124" s="157" t="s">
        <v>147</v>
      </c>
      <c r="K124" s="157" t="s">
        <v>147</v>
      </c>
      <c r="L124" s="157" t="s">
        <v>147</v>
      </c>
      <c r="M124" s="157">
        <v>3032170.61</v>
      </c>
      <c r="N124" s="157" t="s">
        <v>147</v>
      </c>
      <c r="O124" s="157">
        <v>2969532.91</v>
      </c>
      <c r="P124" s="157" t="s">
        <v>147</v>
      </c>
      <c r="Q124" s="157">
        <v>2969532.91</v>
      </c>
      <c r="R124" s="157" t="s">
        <v>147</v>
      </c>
      <c r="S124" s="157" t="s">
        <v>147</v>
      </c>
      <c r="T124" s="157" t="s">
        <v>147</v>
      </c>
      <c r="U124" s="157" t="s">
        <v>147</v>
      </c>
      <c r="V124" s="157" t="s">
        <v>147</v>
      </c>
      <c r="W124" s="157">
        <v>2969532.91</v>
      </c>
      <c r="X124" s="157" t="s">
        <v>147</v>
      </c>
    </row>
    <row r="125" spans="1:24" ht="15.75">
      <c r="A125" s="33" t="s">
        <v>363</v>
      </c>
      <c r="B125" s="34" t="s">
        <v>340</v>
      </c>
      <c r="C125" s="97" t="s">
        <v>483</v>
      </c>
      <c r="D125" s="98"/>
      <c r="E125" s="157">
        <v>1214184.95</v>
      </c>
      <c r="F125" s="157" t="s">
        <v>147</v>
      </c>
      <c r="G125" s="157">
        <v>1214184.95</v>
      </c>
      <c r="H125" s="157" t="s">
        <v>147</v>
      </c>
      <c r="I125" s="157" t="s">
        <v>147</v>
      </c>
      <c r="J125" s="157" t="s">
        <v>147</v>
      </c>
      <c r="K125" s="157" t="s">
        <v>147</v>
      </c>
      <c r="L125" s="157" t="s">
        <v>147</v>
      </c>
      <c r="M125" s="157">
        <v>1214184.95</v>
      </c>
      <c r="N125" s="157" t="s">
        <v>147</v>
      </c>
      <c r="O125" s="157">
        <v>1022269.3</v>
      </c>
      <c r="P125" s="157" t="s">
        <v>147</v>
      </c>
      <c r="Q125" s="157">
        <v>1022269.3</v>
      </c>
      <c r="R125" s="157" t="s">
        <v>147</v>
      </c>
      <c r="S125" s="157" t="s">
        <v>147</v>
      </c>
      <c r="T125" s="157" t="s">
        <v>147</v>
      </c>
      <c r="U125" s="157" t="s">
        <v>147</v>
      </c>
      <c r="V125" s="157" t="s">
        <v>147</v>
      </c>
      <c r="W125" s="157">
        <v>1022269.3</v>
      </c>
      <c r="X125" s="157" t="s">
        <v>147</v>
      </c>
    </row>
    <row r="126" spans="1:24" ht="15.75">
      <c r="A126" s="33" t="s">
        <v>371</v>
      </c>
      <c r="B126" s="34" t="s">
        <v>340</v>
      </c>
      <c r="C126" s="97" t="s">
        <v>484</v>
      </c>
      <c r="D126" s="98"/>
      <c r="E126" s="157">
        <v>1110495.6</v>
      </c>
      <c r="F126" s="157" t="s">
        <v>147</v>
      </c>
      <c r="G126" s="157">
        <v>1110495.6</v>
      </c>
      <c r="H126" s="157" t="s">
        <v>147</v>
      </c>
      <c r="I126" s="157" t="s">
        <v>147</v>
      </c>
      <c r="J126" s="157" t="s">
        <v>147</v>
      </c>
      <c r="K126" s="157" t="s">
        <v>147</v>
      </c>
      <c r="L126" s="157" t="s">
        <v>147</v>
      </c>
      <c r="M126" s="157">
        <v>1110495.6</v>
      </c>
      <c r="N126" s="157" t="s">
        <v>147</v>
      </c>
      <c r="O126" s="157">
        <v>1110495.6</v>
      </c>
      <c r="P126" s="157" t="s">
        <v>147</v>
      </c>
      <c r="Q126" s="157">
        <v>1110495.6</v>
      </c>
      <c r="R126" s="157" t="s">
        <v>147</v>
      </c>
      <c r="S126" s="157" t="s">
        <v>147</v>
      </c>
      <c r="T126" s="157" t="s">
        <v>147</v>
      </c>
      <c r="U126" s="157" t="s">
        <v>147</v>
      </c>
      <c r="V126" s="157" t="s">
        <v>147</v>
      </c>
      <c r="W126" s="157">
        <v>1110495.6</v>
      </c>
      <c r="X126" s="157" t="s">
        <v>147</v>
      </c>
    </row>
    <row r="127" spans="1:24" ht="15.75">
      <c r="A127" s="33" t="s">
        <v>375</v>
      </c>
      <c r="B127" s="34" t="s">
        <v>340</v>
      </c>
      <c r="C127" s="97" t="s">
        <v>485</v>
      </c>
      <c r="D127" s="98"/>
      <c r="E127" s="157">
        <v>1110495.6</v>
      </c>
      <c r="F127" s="157" t="s">
        <v>147</v>
      </c>
      <c r="G127" s="157">
        <v>1110495.6</v>
      </c>
      <c r="H127" s="157" t="s">
        <v>147</v>
      </c>
      <c r="I127" s="157" t="s">
        <v>147</v>
      </c>
      <c r="J127" s="157" t="s">
        <v>147</v>
      </c>
      <c r="K127" s="157" t="s">
        <v>147</v>
      </c>
      <c r="L127" s="157" t="s">
        <v>147</v>
      </c>
      <c r="M127" s="157">
        <v>1110495.6</v>
      </c>
      <c r="N127" s="157" t="s">
        <v>147</v>
      </c>
      <c r="O127" s="157">
        <v>1110495.6</v>
      </c>
      <c r="P127" s="157" t="s">
        <v>147</v>
      </c>
      <c r="Q127" s="157">
        <v>1110495.6</v>
      </c>
      <c r="R127" s="157" t="s">
        <v>147</v>
      </c>
      <c r="S127" s="157" t="s">
        <v>147</v>
      </c>
      <c r="T127" s="157" t="s">
        <v>147</v>
      </c>
      <c r="U127" s="157" t="s">
        <v>147</v>
      </c>
      <c r="V127" s="157" t="s">
        <v>147</v>
      </c>
      <c r="W127" s="157">
        <v>1110495.6</v>
      </c>
      <c r="X127" s="157" t="s">
        <v>147</v>
      </c>
    </row>
    <row r="128" spans="1:24" ht="15.75">
      <c r="A128" s="30" t="s">
        <v>486</v>
      </c>
      <c r="B128" s="31" t="s">
        <v>340</v>
      </c>
      <c r="C128" s="99" t="s">
        <v>487</v>
      </c>
      <c r="D128" s="100"/>
      <c r="E128" s="156">
        <v>5161651.16</v>
      </c>
      <c r="F128" s="156" t="s">
        <v>147</v>
      </c>
      <c r="G128" s="156">
        <v>5161651.16</v>
      </c>
      <c r="H128" s="156" t="s">
        <v>147</v>
      </c>
      <c r="I128" s="156" t="s">
        <v>147</v>
      </c>
      <c r="J128" s="156" t="s">
        <v>147</v>
      </c>
      <c r="K128" s="156" t="s">
        <v>147</v>
      </c>
      <c r="L128" s="156" t="s">
        <v>147</v>
      </c>
      <c r="M128" s="156">
        <v>5161651.16</v>
      </c>
      <c r="N128" s="156" t="s">
        <v>147</v>
      </c>
      <c r="O128" s="156">
        <v>4990113.81</v>
      </c>
      <c r="P128" s="156" t="s">
        <v>147</v>
      </c>
      <c r="Q128" s="156">
        <v>4990113.81</v>
      </c>
      <c r="R128" s="156" t="s">
        <v>147</v>
      </c>
      <c r="S128" s="156" t="s">
        <v>147</v>
      </c>
      <c r="T128" s="156" t="s">
        <v>147</v>
      </c>
      <c r="U128" s="156" t="s">
        <v>147</v>
      </c>
      <c r="V128" s="156" t="s">
        <v>147</v>
      </c>
      <c r="W128" s="156">
        <v>4990113.81</v>
      </c>
      <c r="X128" s="156" t="s">
        <v>147</v>
      </c>
    </row>
    <row r="129" spans="1:24" ht="15.75">
      <c r="A129" s="33" t="s">
        <v>344</v>
      </c>
      <c r="B129" s="34" t="s">
        <v>340</v>
      </c>
      <c r="C129" s="97" t="s">
        <v>488</v>
      </c>
      <c r="D129" s="98"/>
      <c r="E129" s="157">
        <v>4051155.56</v>
      </c>
      <c r="F129" s="157" t="s">
        <v>147</v>
      </c>
      <c r="G129" s="157">
        <v>4051155.56</v>
      </c>
      <c r="H129" s="157" t="s">
        <v>147</v>
      </c>
      <c r="I129" s="157" t="s">
        <v>147</v>
      </c>
      <c r="J129" s="157" t="s">
        <v>147</v>
      </c>
      <c r="K129" s="157" t="s">
        <v>147</v>
      </c>
      <c r="L129" s="157" t="s">
        <v>147</v>
      </c>
      <c r="M129" s="157">
        <v>4051155.56</v>
      </c>
      <c r="N129" s="157" t="s">
        <v>147</v>
      </c>
      <c r="O129" s="157">
        <v>3879618.21</v>
      </c>
      <c r="P129" s="157" t="s">
        <v>147</v>
      </c>
      <c r="Q129" s="157">
        <v>3879618.21</v>
      </c>
      <c r="R129" s="157" t="s">
        <v>147</v>
      </c>
      <c r="S129" s="157" t="s">
        <v>147</v>
      </c>
      <c r="T129" s="157" t="s">
        <v>147</v>
      </c>
      <c r="U129" s="157" t="s">
        <v>147</v>
      </c>
      <c r="V129" s="157" t="s">
        <v>147</v>
      </c>
      <c r="W129" s="157">
        <v>3879618.21</v>
      </c>
      <c r="X129" s="157" t="s">
        <v>147</v>
      </c>
    </row>
    <row r="130" spans="1:24" ht="15.75">
      <c r="A130" s="33" t="s">
        <v>353</v>
      </c>
      <c r="B130" s="34" t="s">
        <v>340</v>
      </c>
      <c r="C130" s="97" t="s">
        <v>489</v>
      </c>
      <c r="D130" s="98"/>
      <c r="E130" s="157">
        <v>4051155.56</v>
      </c>
      <c r="F130" s="157" t="s">
        <v>147</v>
      </c>
      <c r="G130" s="157">
        <v>4051155.56</v>
      </c>
      <c r="H130" s="157" t="s">
        <v>147</v>
      </c>
      <c r="I130" s="157" t="s">
        <v>147</v>
      </c>
      <c r="J130" s="157" t="s">
        <v>147</v>
      </c>
      <c r="K130" s="157" t="s">
        <v>147</v>
      </c>
      <c r="L130" s="157" t="s">
        <v>147</v>
      </c>
      <c r="M130" s="157">
        <v>4051155.56</v>
      </c>
      <c r="N130" s="157" t="s">
        <v>147</v>
      </c>
      <c r="O130" s="157">
        <v>3879618.21</v>
      </c>
      <c r="P130" s="157" t="s">
        <v>147</v>
      </c>
      <c r="Q130" s="157">
        <v>3879618.21</v>
      </c>
      <c r="R130" s="157" t="s">
        <v>147</v>
      </c>
      <c r="S130" s="157" t="s">
        <v>147</v>
      </c>
      <c r="T130" s="157" t="s">
        <v>147</v>
      </c>
      <c r="U130" s="157" t="s">
        <v>147</v>
      </c>
      <c r="V130" s="157" t="s">
        <v>147</v>
      </c>
      <c r="W130" s="157">
        <v>3879618.21</v>
      </c>
      <c r="X130" s="157" t="s">
        <v>147</v>
      </c>
    </row>
    <row r="131" spans="1:24" ht="15.75">
      <c r="A131" s="33" t="s">
        <v>361</v>
      </c>
      <c r="B131" s="34" t="s">
        <v>340</v>
      </c>
      <c r="C131" s="97" t="s">
        <v>490</v>
      </c>
      <c r="D131" s="98"/>
      <c r="E131" s="157">
        <v>3032170.61</v>
      </c>
      <c r="F131" s="157" t="s">
        <v>147</v>
      </c>
      <c r="G131" s="157">
        <v>3032170.61</v>
      </c>
      <c r="H131" s="157" t="s">
        <v>147</v>
      </c>
      <c r="I131" s="157" t="s">
        <v>147</v>
      </c>
      <c r="J131" s="157" t="s">
        <v>147</v>
      </c>
      <c r="K131" s="157" t="s">
        <v>147</v>
      </c>
      <c r="L131" s="157" t="s">
        <v>147</v>
      </c>
      <c r="M131" s="157">
        <v>3032170.61</v>
      </c>
      <c r="N131" s="157" t="s">
        <v>147</v>
      </c>
      <c r="O131" s="157">
        <v>2969532.91</v>
      </c>
      <c r="P131" s="157" t="s">
        <v>147</v>
      </c>
      <c r="Q131" s="157">
        <v>2969532.91</v>
      </c>
      <c r="R131" s="157" t="s">
        <v>147</v>
      </c>
      <c r="S131" s="157" t="s">
        <v>147</v>
      </c>
      <c r="T131" s="157" t="s">
        <v>147</v>
      </c>
      <c r="U131" s="157" t="s">
        <v>147</v>
      </c>
      <c r="V131" s="157" t="s">
        <v>147</v>
      </c>
      <c r="W131" s="157">
        <v>2969532.91</v>
      </c>
      <c r="X131" s="157" t="s">
        <v>147</v>
      </c>
    </row>
    <row r="132" spans="1:24" ht="15.75">
      <c r="A132" s="33" t="s">
        <v>363</v>
      </c>
      <c r="B132" s="34" t="s">
        <v>340</v>
      </c>
      <c r="C132" s="97" t="s">
        <v>491</v>
      </c>
      <c r="D132" s="98"/>
      <c r="E132" s="157">
        <v>1018984.95</v>
      </c>
      <c r="F132" s="157" t="s">
        <v>147</v>
      </c>
      <c r="G132" s="157">
        <v>1018984.95</v>
      </c>
      <c r="H132" s="157" t="s">
        <v>147</v>
      </c>
      <c r="I132" s="157" t="s">
        <v>147</v>
      </c>
      <c r="J132" s="157" t="s">
        <v>147</v>
      </c>
      <c r="K132" s="157" t="s">
        <v>147</v>
      </c>
      <c r="L132" s="157" t="s">
        <v>147</v>
      </c>
      <c r="M132" s="157">
        <v>1018984.95</v>
      </c>
      <c r="N132" s="157" t="s">
        <v>147</v>
      </c>
      <c r="O132" s="157">
        <v>910085.3</v>
      </c>
      <c r="P132" s="157" t="s">
        <v>147</v>
      </c>
      <c r="Q132" s="157">
        <v>910085.3</v>
      </c>
      <c r="R132" s="157" t="s">
        <v>147</v>
      </c>
      <c r="S132" s="157" t="s">
        <v>147</v>
      </c>
      <c r="T132" s="157" t="s">
        <v>147</v>
      </c>
      <c r="U132" s="157" t="s">
        <v>147</v>
      </c>
      <c r="V132" s="157" t="s">
        <v>147</v>
      </c>
      <c r="W132" s="157">
        <v>910085.3</v>
      </c>
      <c r="X132" s="157" t="s">
        <v>147</v>
      </c>
    </row>
    <row r="133" spans="1:24" ht="15.75">
      <c r="A133" s="33" t="s">
        <v>371</v>
      </c>
      <c r="B133" s="34" t="s">
        <v>340</v>
      </c>
      <c r="C133" s="97" t="s">
        <v>492</v>
      </c>
      <c r="D133" s="98"/>
      <c r="E133" s="157">
        <v>1110495.6</v>
      </c>
      <c r="F133" s="157" t="s">
        <v>147</v>
      </c>
      <c r="G133" s="157">
        <v>1110495.6</v>
      </c>
      <c r="H133" s="157" t="s">
        <v>147</v>
      </c>
      <c r="I133" s="157" t="s">
        <v>147</v>
      </c>
      <c r="J133" s="157" t="s">
        <v>147</v>
      </c>
      <c r="K133" s="157" t="s">
        <v>147</v>
      </c>
      <c r="L133" s="157" t="s">
        <v>147</v>
      </c>
      <c r="M133" s="157">
        <v>1110495.6</v>
      </c>
      <c r="N133" s="157" t="s">
        <v>147</v>
      </c>
      <c r="O133" s="157">
        <v>1110495.6</v>
      </c>
      <c r="P133" s="157" t="s">
        <v>147</v>
      </c>
      <c r="Q133" s="157">
        <v>1110495.6</v>
      </c>
      <c r="R133" s="157" t="s">
        <v>147</v>
      </c>
      <c r="S133" s="157" t="s">
        <v>147</v>
      </c>
      <c r="T133" s="157" t="s">
        <v>147</v>
      </c>
      <c r="U133" s="157" t="s">
        <v>147</v>
      </c>
      <c r="V133" s="157" t="s">
        <v>147</v>
      </c>
      <c r="W133" s="157">
        <v>1110495.6</v>
      </c>
      <c r="X133" s="157" t="s">
        <v>147</v>
      </c>
    </row>
    <row r="134" spans="1:24" ht="15.75">
      <c r="A134" s="33" t="s">
        <v>375</v>
      </c>
      <c r="B134" s="34" t="s">
        <v>340</v>
      </c>
      <c r="C134" s="97" t="s">
        <v>493</v>
      </c>
      <c r="D134" s="98"/>
      <c r="E134" s="157">
        <v>1110495.6</v>
      </c>
      <c r="F134" s="157" t="s">
        <v>147</v>
      </c>
      <c r="G134" s="157">
        <v>1110495.6</v>
      </c>
      <c r="H134" s="157" t="s">
        <v>147</v>
      </c>
      <c r="I134" s="157" t="s">
        <v>147</v>
      </c>
      <c r="J134" s="157" t="s">
        <v>147</v>
      </c>
      <c r="K134" s="157" t="s">
        <v>147</v>
      </c>
      <c r="L134" s="157" t="s">
        <v>147</v>
      </c>
      <c r="M134" s="157">
        <v>1110495.6</v>
      </c>
      <c r="N134" s="157" t="s">
        <v>147</v>
      </c>
      <c r="O134" s="157">
        <v>1110495.6</v>
      </c>
      <c r="P134" s="157" t="s">
        <v>147</v>
      </c>
      <c r="Q134" s="157">
        <v>1110495.6</v>
      </c>
      <c r="R134" s="157" t="s">
        <v>147</v>
      </c>
      <c r="S134" s="157" t="s">
        <v>147</v>
      </c>
      <c r="T134" s="157" t="s">
        <v>147</v>
      </c>
      <c r="U134" s="157" t="s">
        <v>147</v>
      </c>
      <c r="V134" s="157" t="s">
        <v>147</v>
      </c>
      <c r="W134" s="157">
        <v>1110495.6</v>
      </c>
      <c r="X134" s="157" t="s">
        <v>147</v>
      </c>
    </row>
    <row r="135" spans="1:24" ht="22.5">
      <c r="A135" s="30" t="s">
        <v>494</v>
      </c>
      <c r="B135" s="31" t="s">
        <v>340</v>
      </c>
      <c r="C135" s="99" t="s">
        <v>495</v>
      </c>
      <c r="D135" s="100"/>
      <c r="E135" s="156">
        <v>195200</v>
      </c>
      <c r="F135" s="156" t="s">
        <v>147</v>
      </c>
      <c r="G135" s="156">
        <v>195200</v>
      </c>
      <c r="H135" s="156" t="s">
        <v>147</v>
      </c>
      <c r="I135" s="156" t="s">
        <v>147</v>
      </c>
      <c r="J135" s="156" t="s">
        <v>147</v>
      </c>
      <c r="K135" s="156" t="s">
        <v>147</v>
      </c>
      <c r="L135" s="156" t="s">
        <v>147</v>
      </c>
      <c r="M135" s="156">
        <v>195200</v>
      </c>
      <c r="N135" s="156" t="s">
        <v>147</v>
      </c>
      <c r="O135" s="156">
        <v>112184</v>
      </c>
      <c r="P135" s="156" t="s">
        <v>147</v>
      </c>
      <c r="Q135" s="156">
        <v>112184</v>
      </c>
      <c r="R135" s="156" t="s">
        <v>147</v>
      </c>
      <c r="S135" s="156" t="s">
        <v>147</v>
      </c>
      <c r="T135" s="156" t="s">
        <v>147</v>
      </c>
      <c r="U135" s="156" t="s">
        <v>147</v>
      </c>
      <c r="V135" s="156" t="s">
        <v>147</v>
      </c>
      <c r="W135" s="156">
        <v>112184</v>
      </c>
      <c r="X135" s="156" t="s">
        <v>147</v>
      </c>
    </row>
    <row r="136" spans="1:24" ht="15.75">
      <c r="A136" s="33" t="s">
        <v>344</v>
      </c>
      <c r="B136" s="34" t="s">
        <v>340</v>
      </c>
      <c r="C136" s="97" t="s">
        <v>496</v>
      </c>
      <c r="D136" s="98"/>
      <c r="E136" s="157">
        <v>195200</v>
      </c>
      <c r="F136" s="157" t="s">
        <v>147</v>
      </c>
      <c r="G136" s="157">
        <v>195200</v>
      </c>
      <c r="H136" s="157" t="s">
        <v>147</v>
      </c>
      <c r="I136" s="157" t="s">
        <v>147</v>
      </c>
      <c r="J136" s="157" t="s">
        <v>147</v>
      </c>
      <c r="K136" s="157" t="s">
        <v>147</v>
      </c>
      <c r="L136" s="157" t="s">
        <v>147</v>
      </c>
      <c r="M136" s="157">
        <v>195200</v>
      </c>
      <c r="N136" s="157" t="s">
        <v>147</v>
      </c>
      <c r="O136" s="157">
        <v>112184</v>
      </c>
      <c r="P136" s="157" t="s">
        <v>147</v>
      </c>
      <c r="Q136" s="157">
        <v>112184</v>
      </c>
      <c r="R136" s="157" t="s">
        <v>147</v>
      </c>
      <c r="S136" s="157" t="s">
        <v>147</v>
      </c>
      <c r="T136" s="157" t="s">
        <v>147</v>
      </c>
      <c r="U136" s="157" t="s">
        <v>147</v>
      </c>
      <c r="V136" s="157" t="s">
        <v>147</v>
      </c>
      <c r="W136" s="157">
        <v>112184</v>
      </c>
      <c r="X136" s="157" t="s">
        <v>147</v>
      </c>
    </row>
    <row r="137" spans="1:24" ht="15.75">
      <c r="A137" s="33" t="s">
        <v>353</v>
      </c>
      <c r="B137" s="34" t="s">
        <v>340</v>
      </c>
      <c r="C137" s="97" t="s">
        <v>497</v>
      </c>
      <c r="D137" s="98"/>
      <c r="E137" s="157">
        <v>195200</v>
      </c>
      <c r="F137" s="157" t="s">
        <v>147</v>
      </c>
      <c r="G137" s="157">
        <v>195200</v>
      </c>
      <c r="H137" s="157" t="s">
        <v>147</v>
      </c>
      <c r="I137" s="157" t="s">
        <v>147</v>
      </c>
      <c r="J137" s="157" t="s">
        <v>147</v>
      </c>
      <c r="K137" s="157" t="s">
        <v>147</v>
      </c>
      <c r="L137" s="157" t="s">
        <v>147</v>
      </c>
      <c r="M137" s="157">
        <v>195200</v>
      </c>
      <c r="N137" s="157" t="s">
        <v>147</v>
      </c>
      <c r="O137" s="157">
        <v>112184</v>
      </c>
      <c r="P137" s="157" t="s">
        <v>147</v>
      </c>
      <c r="Q137" s="157">
        <v>112184</v>
      </c>
      <c r="R137" s="157" t="s">
        <v>147</v>
      </c>
      <c r="S137" s="157" t="s">
        <v>147</v>
      </c>
      <c r="T137" s="157" t="s">
        <v>147</v>
      </c>
      <c r="U137" s="157" t="s">
        <v>147</v>
      </c>
      <c r="V137" s="157" t="s">
        <v>147</v>
      </c>
      <c r="W137" s="157">
        <v>112184</v>
      </c>
      <c r="X137" s="157" t="s">
        <v>147</v>
      </c>
    </row>
    <row r="138" spans="1:24" ht="15.75">
      <c r="A138" s="33" t="s">
        <v>363</v>
      </c>
      <c r="B138" s="34" t="s">
        <v>340</v>
      </c>
      <c r="C138" s="97" t="s">
        <v>498</v>
      </c>
      <c r="D138" s="98"/>
      <c r="E138" s="157">
        <v>195200</v>
      </c>
      <c r="F138" s="157" t="s">
        <v>147</v>
      </c>
      <c r="G138" s="157">
        <v>195200</v>
      </c>
      <c r="H138" s="157" t="s">
        <v>147</v>
      </c>
      <c r="I138" s="157" t="s">
        <v>147</v>
      </c>
      <c r="J138" s="157" t="s">
        <v>147</v>
      </c>
      <c r="K138" s="157" t="s">
        <v>147</v>
      </c>
      <c r="L138" s="157" t="s">
        <v>147</v>
      </c>
      <c r="M138" s="157">
        <v>195200</v>
      </c>
      <c r="N138" s="157" t="s">
        <v>147</v>
      </c>
      <c r="O138" s="157">
        <v>112184</v>
      </c>
      <c r="P138" s="157" t="s">
        <v>147</v>
      </c>
      <c r="Q138" s="157">
        <v>112184</v>
      </c>
      <c r="R138" s="157" t="s">
        <v>147</v>
      </c>
      <c r="S138" s="157" t="s">
        <v>147</v>
      </c>
      <c r="T138" s="157" t="s">
        <v>147</v>
      </c>
      <c r="U138" s="157" t="s">
        <v>147</v>
      </c>
      <c r="V138" s="157" t="s">
        <v>147</v>
      </c>
      <c r="W138" s="157">
        <v>112184</v>
      </c>
      <c r="X138" s="157" t="s">
        <v>147</v>
      </c>
    </row>
    <row r="139" spans="1:24" ht="15.75">
      <c r="A139" s="30" t="s">
        <v>499</v>
      </c>
      <c r="B139" s="31" t="s">
        <v>340</v>
      </c>
      <c r="C139" s="99" t="s">
        <v>500</v>
      </c>
      <c r="D139" s="100"/>
      <c r="E139" s="156">
        <v>21295319.83</v>
      </c>
      <c r="F139" s="156" t="s">
        <v>147</v>
      </c>
      <c r="G139" s="156">
        <v>21295319.83</v>
      </c>
      <c r="H139" s="156" t="s">
        <v>147</v>
      </c>
      <c r="I139" s="156" t="s">
        <v>147</v>
      </c>
      <c r="J139" s="156" t="s">
        <v>147</v>
      </c>
      <c r="K139" s="156" t="s">
        <v>147</v>
      </c>
      <c r="L139" s="156" t="s">
        <v>147</v>
      </c>
      <c r="M139" s="156">
        <v>21295319.83</v>
      </c>
      <c r="N139" s="156" t="s">
        <v>147</v>
      </c>
      <c r="O139" s="156">
        <v>19322395.03</v>
      </c>
      <c r="P139" s="156" t="s">
        <v>147</v>
      </c>
      <c r="Q139" s="156">
        <v>19322395.03</v>
      </c>
      <c r="R139" s="156" t="s">
        <v>147</v>
      </c>
      <c r="S139" s="156" t="s">
        <v>147</v>
      </c>
      <c r="T139" s="156" t="s">
        <v>147</v>
      </c>
      <c r="U139" s="156" t="s">
        <v>147</v>
      </c>
      <c r="V139" s="156" t="s">
        <v>147</v>
      </c>
      <c r="W139" s="156">
        <v>19322395.03</v>
      </c>
      <c r="X139" s="156" t="s">
        <v>147</v>
      </c>
    </row>
    <row r="140" spans="1:24" ht="15.75">
      <c r="A140" s="33" t="s">
        <v>344</v>
      </c>
      <c r="B140" s="34" t="s">
        <v>340</v>
      </c>
      <c r="C140" s="97" t="s">
        <v>501</v>
      </c>
      <c r="D140" s="98"/>
      <c r="E140" s="157">
        <v>13723709.83</v>
      </c>
      <c r="F140" s="157" t="s">
        <v>147</v>
      </c>
      <c r="G140" s="157">
        <v>13723709.83</v>
      </c>
      <c r="H140" s="157" t="s">
        <v>147</v>
      </c>
      <c r="I140" s="157" t="s">
        <v>147</v>
      </c>
      <c r="J140" s="157" t="s">
        <v>147</v>
      </c>
      <c r="K140" s="157" t="s">
        <v>147</v>
      </c>
      <c r="L140" s="157" t="s">
        <v>147</v>
      </c>
      <c r="M140" s="157">
        <v>13723709.83</v>
      </c>
      <c r="N140" s="157" t="s">
        <v>147</v>
      </c>
      <c r="O140" s="157">
        <v>12452850.91</v>
      </c>
      <c r="P140" s="157" t="s">
        <v>147</v>
      </c>
      <c r="Q140" s="157">
        <v>12452850.91</v>
      </c>
      <c r="R140" s="157" t="s">
        <v>147</v>
      </c>
      <c r="S140" s="157" t="s">
        <v>147</v>
      </c>
      <c r="T140" s="157" t="s">
        <v>147</v>
      </c>
      <c r="U140" s="157" t="s">
        <v>147</v>
      </c>
      <c r="V140" s="157" t="s">
        <v>147</v>
      </c>
      <c r="W140" s="157">
        <v>12452850.91</v>
      </c>
      <c r="X140" s="157" t="s">
        <v>147</v>
      </c>
    </row>
    <row r="141" spans="1:24" ht="15.75">
      <c r="A141" s="33" t="s">
        <v>353</v>
      </c>
      <c r="B141" s="34" t="s">
        <v>340</v>
      </c>
      <c r="C141" s="97" t="s">
        <v>502</v>
      </c>
      <c r="D141" s="98"/>
      <c r="E141" s="157">
        <v>11201610.49</v>
      </c>
      <c r="F141" s="157" t="s">
        <v>147</v>
      </c>
      <c r="G141" s="157">
        <v>11201610.49</v>
      </c>
      <c r="H141" s="157" t="s">
        <v>147</v>
      </c>
      <c r="I141" s="157" t="s">
        <v>147</v>
      </c>
      <c r="J141" s="157" t="s">
        <v>147</v>
      </c>
      <c r="K141" s="157" t="s">
        <v>147</v>
      </c>
      <c r="L141" s="157" t="s">
        <v>147</v>
      </c>
      <c r="M141" s="157">
        <v>11201610.49</v>
      </c>
      <c r="N141" s="157" t="s">
        <v>147</v>
      </c>
      <c r="O141" s="157">
        <v>9930751.57</v>
      </c>
      <c r="P141" s="157" t="s">
        <v>147</v>
      </c>
      <c r="Q141" s="157">
        <v>9930751.57</v>
      </c>
      <c r="R141" s="157" t="s">
        <v>147</v>
      </c>
      <c r="S141" s="157" t="s">
        <v>147</v>
      </c>
      <c r="T141" s="157" t="s">
        <v>147</v>
      </c>
      <c r="U141" s="157" t="s">
        <v>147</v>
      </c>
      <c r="V141" s="157" t="s">
        <v>147</v>
      </c>
      <c r="W141" s="157">
        <v>9930751.57</v>
      </c>
      <c r="X141" s="157" t="s">
        <v>147</v>
      </c>
    </row>
    <row r="142" spans="1:24" ht="15.75">
      <c r="A142" s="33" t="s">
        <v>359</v>
      </c>
      <c r="B142" s="34" t="s">
        <v>340</v>
      </c>
      <c r="C142" s="97" t="s">
        <v>503</v>
      </c>
      <c r="D142" s="98"/>
      <c r="E142" s="157">
        <v>541024</v>
      </c>
      <c r="F142" s="157" t="s">
        <v>147</v>
      </c>
      <c r="G142" s="157">
        <v>541024</v>
      </c>
      <c r="H142" s="157" t="s">
        <v>147</v>
      </c>
      <c r="I142" s="157" t="s">
        <v>147</v>
      </c>
      <c r="J142" s="157" t="s">
        <v>147</v>
      </c>
      <c r="K142" s="157" t="s">
        <v>147</v>
      </c>
      <c r="L142" s="157" t="s">
        <v>147</v>
      </c>
      <c r="M142" s="157">
        <v>541024</v>
      </c>
      <c r="N142" s="157" t="s">
        <v>147</v>
      </c>
      <c r="O142" s="157">
        <v>517122.35</v>
      </c>
      <c r="P142" s="157" t="s">
        <v>147</v>
      </c>
      <c r="Q142" s="157">
        <v>517122.35</v>
      </c>
      <c r="R142" s="157" t="s">
        <v>147</v>
      </c>
      <c r="S142" s="157" t="s">
        <v>147</v>
      </c>
      <c r="T142" s="157" t="s">
        <v>147</v>
      </c>
      <c r="U142" s="157" t="s">
        <v>147</v>
      </c>
      <c r="V142" s="157" t="s">
        <v>147</v>
      </c>
      <c r="W142" s="157">
        <v>517122.35</v>
      </c>
      <c r="X142" s="157" t="s">
        <v>147</v>
      </c>
    </row>
    <row r="143" spans="1:24" ht="15.75">
      <c r="A143" s="33" t="s">
        <v>361</v>
      </c>
      <c r="B143" s="34" t="s">
        <v>340</v>
      </c>
      <c r="C143" s="97" t="s">
        <v>504</v>
      </c>
      <c r="D143" s="98"/>
      <c r="E143" s="157">
        <v>7820019</v>
      </c>
      <c r="F143" s="157" t="s">
        <v>147</v>
      </c>
      <c r="G143" s="157">
        <v>7820019</v>
      </c>
      <c r="H143" s="157" t="s">
        <v>147</v>
      </c>
      <c r="I143" s="157" t="s">
        <v>147</v>
      </c>
      <c r="J143" s="157" t="s">
        <v>147</v>
      </c>
      <c r="K143" s="157" t="s">
        <v>147</v>
      </c>
      <c r="L143" s="157" t="s">
        <v>147</v>
      </c>
      <c r="M143" s="157">
        <v>7820019</v>
      </c>
      <c r="N143" s="157" t="s">
        <v>147</v>
      </c>
      <c r="O143" s="157">
        <v>7425825.62</v>
      </c>
      <c r="P143" s="157" t="s">
        <v>147</v>
      </c>
      <c r="Q143" s="157">
        <v>7425825.62</v>
      </c>
      <c r="R143" s="157" t="s">
        <v>147</v>
      </c>
      <c r="S143" s="157" t="s">
        <v>147</v>
      </c>
      <c r="T143" s="157" t="s">
        <v>147</v>
      </c>
      <c r="U143" s="157" t="s">
        <v>147</v>
      </c>
      <c r="V143" s="157" t="s">
        <v>147</v>
      </c>
      <c r="W143" s="157">
        <v>7425825.62</v>
      </c>
      <c r="X143" s="157" t="s">
        <v>147</v>
      </c>
    </row>
    <row r="144" spans="1:24" ht="15.75">
      <c r="A144" s="33" t="s">
        <v>363</v>
      </c>
      <c r="B144" s="34" t="s">
        <v>340</v>
      </c>
      <c r="C144" s="97" t="s">
        <v>505</v>
      </c>
      <c r="D144" s="98"/>
      <c r="E144" s="157">
        <v>2840567.49</v>
      </c>
      <c r="F144" s="157" t="s">
        <v>147</v>
      </c>
      <c r="G144" s="157">
        <v>2840567.49</v>
      </c>
      <c r="H144" s="157" t="s">
        <v>147</v>
      </c>
      <c r="I144" s="157" t="s">
        <v>147</v>
      </c>
      <c r="J144" s="157" t="s">
        <v>147</v>
      </c>
      <c r="K144" s="157" t="s">
        <v>147</v>
      </c>
      <c r="L144" s="157" t="s">
        <v>147</v>
      </c>
      <c r="M144" s="157">
        <v>2840567.49</v>
      </c>
      <c r="N144" s="157" t="s">
        <v>147</v>
      </c>
      <c r="O144" s="157">
        <v>1987803.6</v>
      </c>
      <c r="P144" s="157" t="s">
        <v>147</v>
      </c>
      <c r="Q144" s="157">
        <v>1987803.6</v>
      </c>
      <c r="R144" s="157" t="s">
        <v>147</v>
      </c>
      <c r="S144" s="157" t="s">
        <v>147</v>
      </c>
      <c r="T144" s="157" t="s">
        <v>147</v>
      </c>
      <c r="U144" s="157" t="s">
        <v>147</v>
      </c>
      <c r="V144" s="157" t="s">
        <v>147</v>
      </c>
      <c r="W144" s="157">
        <v>1987803.6</v>
      </c>
      <c r="X144" s="157" t="s">
        <v>147</v>
      </c>
    </row>
    <row r="145" spans="1:24" ht="15.75">
      <c r="A145" s="33" t="s">
        <v>506</v>
      </c>
      <c r="B145" s="34" t="s">
        <v>340</v>
      </c>
      <c r="C145" s="97" t="s">
        <v>507</v>
      </c>
      <c r="D145" s="98"/>
      <c r="E145" s="157">
        <v>2252698</v>
      </c>
      <c r="F145" s="157" t="s">
        <v>147</v>
      </c>
      <c r="G145" s="157">
        <v>2252698</v>
      </c>
      <c r="H145" s="157" t="s">
        <v>147</v>
      </c>
      <c r="I145" s="157" t="s">
        <v>147</v>
      </c>
      <c r="J145" s="157" t="s">
        <v>147</v>
      </c>
      <c r="K145" s="157" t="s">
        <v>147</v>
      </c>
      <c r="L145" s="157" t="s">
        <v>147</v>
      </c>
      <c r="M145" s="157">
        <v>2252698</v>
      </c>
      <c r="N145" s="157" t="s">
        <v>147</v>
      </c>
      <c r="O145" s="157">
        <v>2252698</v>
      </c>
      <c r="P145" s="157" t="s">
        <v>147</v>
      </c>
      <c r="Q145" s="157">
        <v>2252698</v>
      </c>
      <c r="R145" s="157" t="s">
        <v>147</v>
      </c>
      <c r="S145" s="157" t="s">
        <v>147</v>
      </c>
      <c r="T145" s="157" t="s">
        <v>147</v>
      </c>
      <c r="U145" s="157" t="s">
        <v>147</v>
      </c>
      <c r="V145" s="157" t="s">
        <v>147</v>
      </c>
      <c r="W145" s="157">
        <v>2252698</v>
      </c>
      <c r="X145" s="157" t="s">
        <v>147</v>
      </c>
    </row>
    <row r="146" spans="1:24" ht="22.5">
      <c r="A146" s="33" t="s">
        <v>508</v>
      </c>
      <c r="B146" s="34" t="s">
        <v>340</v>
      </c>
      <c r="C146" s="97" t="s">
        <v>509</v>
      </c>
      <c r="D146" s="98"/>
      <c r="E146" s="157">
        <v>2252698</v>
      </c>
      <c r="F146" s="157" t="s">
        <v>147</v>
      </c>
      <c r="G146" s="157">
        <v>2252698</v>
      </c>
      <c r="H146" s="157" t="s">
        <v>147</v>
      </c>
      <c r="I146" s="157" t="s">
        <v>147</v>
      </c>
      <c r="J146" s="157" t="s">
        <v>147</v>
      </c>
      <c r="K146" s="157" t="s">
        <v>147</v>
      </c>
      <c r="L146" s="157" t="s">
        <v>147</v>
      </c>
      <c r="M146" s="157">
        <v>2252698</v>
      </c>
      <c r="N146" s="157" t="s">
        <v>147</v>
      </c>
      <c r="O146" s="157">
        <v>2252698</v>
      </c>
      <c r="P146" s="157" t="s">
        <v>147</v>
      </c>
      <c r="Q146" s="157">
        <v>2252698</v>
      </c>
      <c r="R146" s="157" t="s">
        <v>147</v>
      </c>
      <c r="S146" s="157" t="s">
        <v>147</v>
      </c>
      <c r="T146" s="157" t="s">
        <v>147</v>
      </c>
      <c r="U146" s="157" t="s">
        <v>147</v>
      </c>
      <c r="V146" s="157" t="s">
        <v>147</v>
      </c>
      <c r="W146" s="157">
        <v>2252698</v>
      </c>
      <c r="X146" s="157" t="s">
        <v>147</v>
      </c>
    </row>
    <row r="147" spans="1:24" ht="15.75">
      <c r="A147" s="33" t="s">
        <v>365</v>
      </c>
      <c r="B147" s="34" t="s">
        <v>340</v>
      </c>
      <c r="C147" s="97" t="s">
        <v>510</v>
      </c>
      <c r="D147" s="98"/>
      <c r="E147" s="157">
        <v>7116</v>
      </c>
      <c r="F147" s="157" t="s">
        <v>147</v>
      </c>
      <c r="G147" s="157">
        <v>7116</v>
      </c>
      <c r="H147" s="157" t="s">
        <v>147</v>
      </c>
      <c r="I147" s="157" t="s">
        <v>147</v>
      </c>
      <c r="J147" s="157" t="s">
        <v>147</v>
      </c>
      <c r="K147" s="157" t="s">
        <v>147</v>
      </c>
      <c r="L147" s="157" t="s">
        <v>147</v>
      </c>
      <c r="M147" s="157">
        <v>7116</v>
      </c>
      <c r="N147" s="157" t="s">
        <v>147</v>
      </c>
      <c r="O147" s="157">
        <v>7116</v>
      </c>
      <c r="P147" s="157" t="s">
        <v>147</v>
      </c>
      <c r="Q147" s="157">
        <v>7116</v>
      </c>
      <c r="R147" s="157" t="s">
        <v>147</v>
      </c>
      <c r="S147" s="157" t="s">
        <v>147</v>
      </c>
      <c r="T147" s="157" t="s">
        <v>147</v>
      </c>
      <c r="U147" s="157" t="s">
        <v>147</v>
      </c>
      <c r="V147" s="157" t="s">
        <v>147</v>
      </c>
      <c r="W147" s="157">
        <v>7116</v>
      </c>
      <c r="X147" s="157" t="s">
        <v>147</v>
      </c>
    </row>
    <row r="148" spans="1:24" ht="22.5">
      <c r="A148" s="33" t="s">
        <v>367</v>
      </c>
      <c r="B148" s="34" t="s">
        <v>340</v>
      </c>
      <c r="C148" s="97" t="s">
        <v>511</v>
      </c>
      <c r="D148" s="98"/>
      <c r="E148" s="157">
        <v>7116</v>
      </c>
      <c r="F148" s="157" t="s">
        <v>147</v>
      </c>
      <c r="G148" s="157">
        <v>7116</v>
      </c>
      <c r="H148" s="157" t="s">
        <v>147</v>
      </c>
      <c r="I148" s="157" t="s">
        <v>147</v>
      </c>
      <c r="J148" s="157" t="s">
        <v>147</v>
      </c>
      <c r="K148" s="157" t="s">
        <v>147</v>
      </c>
      <c r="L148" s="157" t="s">
        <v>147</v>
      </c>
      <c r="M148" s="157">
        <v>7116</v>
      </c>
      <c r="N148" s="157" t="s">
        <v>147</v>
      </c>
      <c r="O148" s="157">
        <v>7116</v>
      </c>
      <c r="P148" s="157" t="s">
        <v>147</v>
      </c>
      <c r="Q148" s="157">
        <v>7116</v>
      </c>
      <c r="R148" s="157" t="s">
        <v>147</v>
      </c>
      <c r="S148" s="157" t="s">
        <v>147</v>
      </c>
      <c r="T148" s="157" t="s">
        <v>147</v>
      </c>
      <c r="U148" s="157" t="s">
        <v>147</v>
      </c>
      <c r="V148" s="157" t="s">
        <v>147</v>
      </c>
      <c r="W148" s="157">
        <v>7116</v>
      </c>
      <c r="X148" s="157" t="s">
        <v>147</v>
      </c>
    </row>
    <row r="149" spans="1:24" ht="15.75">
      <c r="A149" s="33" t="s">
        <v>369</v>
      </c>
      <c r="B149" s="34" t="s">
        <v>340</v>
      </c>
      <c r="C149" s="97" t="s">
        <v>512</v>
      </c>
      <c r="D149" s="98"/>
      <c r="E149" s="157">
        <v>262285.34</v>
      </c>
      <c r="F149" s="157" t="s">
        <v>147</v>
      </c>
      <c r="G149" s="157">
        <v>262285.34</v>
      </c>
      <c r="H149" s="157" t="s">
        <v>147</v>
      </c>
      <c r="I149" s="157" t="s">
        <v>147</v>
      </c>
      <c r="J149" s="157" t="s">
        <v>147</v>
      </c>
      <c r="K149" s="157" t="s">
        <v>147</v>
      </c>
      <c r="L149" s="157" t="s">
        <v>147</v>
      </c>
      <c r="M149" s="157">
        <v>262285.34</v>
      </c>
      <c r="N149" s="157" t="s">
        <v>147</v>
      </c>
      <c r="O149" s="157">
        <v>262285.34</v>
      </c>
      <c r="P149" s="157" t="s">
        <v>147</v>
      </c>
      <c r="Q149" s="157">
        <v>262285.34</v>
      </c>
      <c r="R149" s="157" t="s">
        <v>147</v>
      </c>
      <c r="S149" s="157" t="s">
        <v>147</v>
      </c>
      <c r="T149" s="157" t="s">
        <v>147</v>
      </c>
      <c r="U149" s="157" t="s">
        <v>147</v>
      </c>
      <c r="V149" s="157" t="s">
        <v>147</v>
      </c>
      <c r="W149" s="157">
        <v>262285.34</v>
      </c>
      <c r="X149" s="157" t="s">
        <v>147</v>
      </c>
    </row>
    <row r="150" spans="1:24" ht="15.75">
      <c r="A150" s="33" t="s">
        <v>371</v>
      </c>
      <c r="B150" s="34" t="s">
        <v>340</v>
      </c>
      <c r="C150" s="97" t="s">
        <v>513</v>
      </c>
      <c r="D150" s="98"/>
      <c r="E150" s="157">
        <v>7571610</v>
      </c>
      <c r="F150" s="157" t="s">
        <v>147</v>
      </c>
      <c r="G150" s="157">
        <v>7571610</v>
      </c>
      <c r="H150" s="157" t="s">
        <v>147</v>
      </c>
      <c r="I150" s="157" t="s">
        <v>147</v>
      </c>
      <c r="J150" s="157" t="s">
        <v>147</v>
      </c>
      <c r="K150" s="157" t="s">
        <v>147</v>
      </c>
      <c r="L150" s="157" t="s">
        <v>147</v>
      </c>
      <c r="M150" s="157">
        <v>7571610</v>
      </c>
      <c r="N150" s="157" t="s">
        <v>147</v>
      </c>
      <c r="O150" s="157">
        <v>6869544.12</v>
      </c>
      <c r="P150" s="157" t="s">
        <v>147</v>
      </c>
      <c r="Q150" s="157">
        <v>6869544.12</v>
      </c>
      <c r="R150" s="157" t="s">
        <v>147</v>
      </c>
      <c r="S150" s="157" t="s">
        <v>147</v>
      </c>
      <c r="T150" s="157" t="s">
        <v>147</v>
      </c>
      <c r="U150" s="157" t="s">
        <v>147</v>
      </c>
      <c r="V150" s="157" t="s">
        <v>147</v>
      </c>
      <c r="W150" s="157">
        <v>6869544.12</v>
      </c>
      <c r="X150" s="157" t="s">
        <v>147</v>
      </c>
    </row>
    <row r="151" spans="1:24" ht="15.75">
      <c r="A151" s="33" t="s">
        <v>373</v>
      </c>
      <c r="B151" s="34" t="s">
        <v>340</v>
      </c>
      <c r="C151" s="97" t="s">
        <v>514</v>
      </c>
      <c r="D151" s="98"/>
      <c r="E151" s="157">
        <v>7163280</v>
      </c>
      <c r="F151" s="157" t="s">
        <v>147</v>
      </c>
      <c r="G151" s="157">
        <v>7163280</v>
      </c>
      <c r="H151" s="157" t="s">
        <v>147</v>
      </c>
      <c r="I151" s="157" t="s">
        <v>147</v>
      </c>
      <c r="J151" s="157" t="s">
        <v>147</v>
      </c>
      <c r="K151" s="157" t="s">
        <v>147</v>
      </c>
      <c r="L151" s="157" t="s">
        <v>147</v>
      </c>
      <c r="M151" s="157">
        <v>7163280</v>
      </c>
      <c r="N151" s="157" t="s">
        <v>147</v>
      </c>
      <c r="O151" s="157">
        <v>6465995.91</v>
      </c>
      <c r="P151" s="157" t="s">
        <v>147</v>
      </c>
      <c r="Q151" s="157">
        <v>6465995.91</v>
      </c>
      <c r="R151" s="157" t="s">
        <v>147</v>
      </c>
      <c r="S151" s="157" t="s">
        <v>147</v>
      </c>
      <c r="T151" s="157" t="s">
        <v>147</v>
      </c>
      <c r="U151" s="157" t="s">
        <v>147</v>
      </c>
      <c r="V151" s="157" t="s">
        <v>147</v>
      </c>
      <c r="W151" s="157">
        <v>6465995.91</v>
      </c>
      <c r="X151" s="157" t="s">
        <v>147</v>
      </c>
    </row>
    <row r="152" spans="1:24" ht="15.75">
      <c r="A152" s="33" t="s">
        <v>375</v>
      </c>
      <c r="B152" s="34" t="s">
        <v>340</v>
      </c>
      <c r="C152" s="97" t="s">
        <v>515</v>
      </c>
      <c r="D152" s="98"/>
      <c r="E152" s="157">
        <v>408330</v>
      </c>
      <c r="F152" s="157" t="s">
        <v>147</v>
      </c>
      <c r="G152" s="157">
        <v>408330</v>
      </c>
      <c r="H152" s="157" t="s">
        <v>147</v>
      </c>
      <c r="I152" s="157" t="s">
        <v>147</v>
      </c>
      <c r="J152" s="157" t="s">
        <v>147</v>
      </c>
      <c r="K152" s="157" t="s">
        <v>147</v>
      </c>
      <c r="L152" s="157" t="s">
        <v>147</v>
      </c>
      <c r="M152" s="157">
        <v>408330</v>
      </c>
      <c r="N152" s="157" t="s">
        <v>147</v>
      </c>
      <c r="O152" s="157">
        <v>403548.21</v>
      </c>
      <c r="P152" s="157" t="s">
        <v>147</v>
      </c>
      <c r="Q152" s="157">
        <v>403548.21</v>
      </c>
      <c r="R152" s="157" t="s">
        <v>147</v>
      </c>
      <c r="S152" s="157" t="s">
        <v>147</v>
      </c>
      <c r="T152" s="157" t="s">
        <v>147</v>
      </c>
      <c r="U152" s="157" t="s">
        <v>147</v>
      </c>
      <c r="V152" s="157" t="s">
        <v>147</v>
      </c>
      <c r="W152" s="157">
        <v>403548.21</v>
      </c>
      <c r="X152" s="157" t="s">
        <v>147</v>
      </c>
    </row>
    <row r="153" spans="1:24" ht="15.75">
      <c r="A153" s="30" t="s">
        <v>516</v>
      </c>
      <c r="B153" s="31" t="s">
        <v>340</v>
      </c>
      <c r="C153" s="99" t="s">
        <v>517</v>
      </c>
      <c r="D153" s="100"/>
      <c r="E153" s="156">
        <v>2141906.91</v>
      </c>
      <c r="F153" s="156" t="s">
        <v>147</v>
      </c>
      <c r="G153" s="156">
        <v>2141906.91</v>
      </c>
      <c r="H153" s="156" t="s">
        <v>147</v>
      </c>
      <c r="I153" s="156" t="s">
        <v>147</v>
      </c>
      <c r="J153" s="156" t="s">
        <v>147</v>
      </c>
      <c r="K153" s="156" t="s">
        <v>147</v>
      </c>
      <c r="L153" s="156" t="s">
        <v>147</v>
      </c>
      <c r="M153" s="156">
        <v>2141906.91</v>
      </c>
      <c r="N153" s="156" t="s">
        <v>147</v>
      </c>
      <c r="O153" s="156">
        <v>1737669.11</v>
      </c>
      <c r="P153" s="156" t="s">
        <v>147</v>
      </c>
      <c r="Q153" s="156">
        <v>1737669.11</v>
      </c>
      <c r="R153" s="156" t="s">
        <v>147</v>
      </c>
      <c r="S153" s="156" t="s">
        <v>147</v>
      </c>
      <c r="T153" s="156" t="s">
        <v>147</v>
      </c>
      <c r="U153" s="156" t="s">
        <v>147</v>
      </c>
      <c r="V153" s="156" t="s">
        <v>147</v>
      </c>
      <c r="W153" s="156">
        <v>1737669.11</v>
      </c>
      <c r="X153" s="156" t="s">
        <v>147</v>
      </c>
    </row>
    <row r="154" spans="1:24" ht="15.75">
      <c r="A154" s="33" t="s">
        <v>344</v>
      </c>
      <c r="B154" s="34" t="s">
        <v>340</v>
      </c>
      <c r="C154" s="97" t="s">
        <v>518</v>
      </c>
      <c r="D154" s="98"/>
      <c r="E154" s="157">
        <v>516676.91</v>
      </c>
      <c r="F154" s="157" t="s">
        <v>147</v>
      </c>
      <c r="G154" s="157">
        <v>516676.91</v>
      </c>
      <c r="H154" s="157" t="s">
        <v>147</v>
      </c>
      <c r="I154" s="157" t="s">
        <v>147</v>
      </c>
      <c r="J154" s="157" t="s">
        <v>147</v>
      </c>
      <c r="K154" s="157" t="s">
        <v>147</v>
      </c>
      <c r="L154" s="157" t="s">
        <v>147</v>
      </c>
      <c r="M154" s="157">
        <v>516676.91</v>
      </c>
      <c r="N154" s="157" t="s">
        <v>147</v>
      </c>
      <c r="O154" s="157">
        <v>410739.11</v>
      </c>
      <c r="P154" s="157" t="s">
        <v>147</v>
      </c>
      <c r="Q154" s="157">
        <v>410739.11</v>
      </c>
      <c r="R154" s="157" t="s">
        <v>147</v>
      </c>
      <c r="S154" s="157" t="s">
        <v>147</v>
      </c>
      <c r="T154" s="157" t="s">
        <v>147</v>
      </c>
      <c r="U154" s="157" t="s">
        <v>147</v>
      </c>
      <c r="V154" s="157" t="s">
        <v>147</v>
      </c>
      <c r="W154" s="157">
        <v>410739.11</v>
      </c>
      <c r="X154" s="157" t="s">
        <v>147</v>
      </c>
    </row>
    <row r="155" spans="1:24" ht="15.75">
      <c r="A155" s="33" t="s">
        <v>353</v>
      </c>
      <c r="B155" s="34" t="s">
        <v>340</v>
      </c>
      <c r="C155" s="97" t="s">
        <v>519</v>
      </c>
      <c r="D155" s="98"/>
      <c r="E155" s="157">
        <v>255611.57</v>
      </c>
      <c r="F155" s="157" t="s">
        <v>147</v>
      </c>
      <c r="G155" s="157">
        <v>255611.57</v>
      </c>
      <c r="H155" s="157" t="s">
        <v>147</v>
      </c>
      <c r="I155" s="157" t="s">
        <v>147</v>
      </c>
      <c r="J155" s="157" t="s">
        <v>147</v>
      </c>
      <c r="K155" s="157" t="s">
        <v>147</v>
      </c>
      <c r="L155" s="157" t="s">
        <v>147</v>
      </c>
      <c r="M155" s="157">
        <v>255611.57</v>
      </c>
      <c r="N155" s="157" t="s">
        <v>147</v>
      </c>
      <c r="O155" s="157">
        <v>149673.77</v>
      </c>
      <c r="P155" s="157" t="s">
        <v>147</v>
      </c>
      <c r="Q155" s="157">
        <v>149673.77</v>
      </c>
      <c r="R155" s="157" t="s">
        <v>147</v>
      </c>
      <c r="S155" s="157" t="s">
        <v>147</v>
      </c>
      <c r="T155" s="157" t="s">
        <v>147</v>
      </c>
      <c r="U155" s="157" t="s">
        <v>147</v>
      </c>
      <c r="V155" s="157" t="s">
        <v>147</v>
      </c>
      <c r="W155" s="157">
        <v>149673.77</v>
      </c>
      <c r="X155" s="157" t="s">
        <v>147</v>
      </c>
    </row>
    <row r="156" spans="1:24" ht="15.75">
      <c r="A156" s="33" t="s">
        <v>361</v>
      </c>
      <c r="B156" s="34" t="s">
        <v>340</v>
      </c>
      <c r="C156" s="97" t="s">
        <v>520</v>
      </c>
      <c r="D156" s="98"/>
      <c r="E156" s="157">
        <v>99000</v>
      </c>
      <c r="F156" s="157" t="s">
        <v>147</v>
      </c>
      <c r="G156" s="157">
        <v>99000</v>
      </c>
      <c r="H156" s="157" t="s">
        <v>147</v>
      </c>
      <c r="I156" s="157" t="s">
        <v>147</v>
      </c>
      <c r="J156" s="157" t="s">
        <v>147</v>
      </c>
      <c r="K156" s="157" t="s">
        <v>147</v>
      </c>
      <c r="L156" s="157" t="s">
        <v>147</v>
      </c>
      <c r="M156" s="157">
        <v>99000</v>
      </c>
      <c r="N156" s="157" t="s">
        <v>147</v>
      </c>
      <c r="O156" s="157" t="s">
        <v>147</v>
      </c>
      <c r="P156" s="157" t="s">
        <v>147</v>
      </c>
      <c r="Q156" s="157" t="s">
        <v>147</v>
      </c>
      <c r="R156" s="157" t="s">
        <v>147</v>
      </c>
      <c r="S156" s="157" t="s">
        <v>147</v>
      </c>
      <c r="T156" s="157" t="s">
        <v>147</v>
      </c>
      <c r="U156" s="157" t="s">
        <v>147</v>
      </c>
      <c r="V156" s="157" t="s">
        <v>147</v>
      </c>
      <c r="W156" s="157" t="s">
        <v>147</v>
      </c>
      <c r="X156" s="157" t="s">
        <v>147</v>
      </c>
    </row>
    <row r="157" spans="1:24" ht="15.75">
      <c r="A157" s="33" t="s">
        <v>363</v>
      </c>
      <c r="B157" s="34" t="s">
        <v>340</v>
      </c>
      <c r="C157" s="97" t="s">
        <v>521</v>
      </c>
      <c r="D157" s="98"/>
      <c r="E157" s="157">
        <v>156611.57</v>
      </c>
      <c r="F157" s="157" t="s">
        <v>147</v>
      </c>
      <c r="G157" s="157">
        <v>156611.57</v>
      </c>
      <c r="H157" s="157" t="s">
        <v>147</v>
      </c>
      <c r="I157" s="157" t="s">
        <v>147</v>
      </c>
      <c r="J157" s="157" t="s">
        <v>147</v>
      </c>
      <c r="K157" s="157" t="s">
        <v>147</v>
      </c>
      <c r="L157" s="157" t="s">
        <v>147</v>
      </c>
      <c r="M157" s="157">
        <v>156611.57</v>
      </c>
      <c r="N157" s="157" t="s">
        <v>147</v>
      </c>
      <c r="O157" s="157">
        <v>149673.77</v>
      </c>
      <c r="P157" s="157" t="s">
        <v>147</v>
      </c>
      <c r="Q157" s="157">
        <v>149673.77</v>
      </c>
      <c r="R157" s="157" t="s">
        <v>147</v>
      </c>
      <c r="S157" s="157" t="s">
        <v>147</v>
      </c>
      <c r="T157" s="157" t="s">
        <v>147</v>
      </c>
      <c r="U157" s="157" t="s">
        <v>147</v>
      </c>
      <c r="V157" s="157" t="s">
        <v>147</v>
      </c>
      <c r="W157" s="157">
        <v>149673.77</v>
      </c>
      <c r="X157" s="157" t="s">
        <v>147</v>
      </c>
    </row>
    <row r="158" spans="1:24" ht="15.75">
      <c r="A158" s="33" t="s">
        <v>369</v>
      </c>
      <c r="B158" s="34" t="s">
        <v>340</v>
      </c>
      <c r="C158" s="97" t="s">
        <v>522</v>
      </c>
      <c r="D158" s="98"/>
      <c r="E158" s="157">
        <v>261065.34</v>
      </c>
      <c r="F158" s="157" t="s">
        <v>147</v>
      </c>
      <c r="G158" s="157">
        <v>261065.34</v>
      </c>
      <c r="H158" s="157" t="s">
        <v>147</v>
      </c>
      <c r="I158" s="157" t="s">
        <v>147</v>
      </c>
      <c r="J158" s="157" t="s">
        <v>147</v>
      </c>
      <c r="K158" s="157" t="s">
        <v>147</v>
      </c>
      <c r="L158" s="157" t="s">
        <v>147</v>
      </c>
      <c r="M158" s="157">
        <v>261065.34</v>
      </c>
      <c r="N158" s="157" t="s">
        <v>147</v>
      </c>
      <c r="O158" s="157">
        <v>261065.34</v>
      </c>
      <c r="P158" s="157" t="s">
        <v>147</v>
      </c>
      <c r="Q158" s="157">
        <v>261065.34</v>
      </c>
      <c r="R158" s="157" t="s">
        <v>147</v>
      </c>
      <c r="S158" s="157" t="s">
        <v>147</v>
      </c>
      <c r="T158" s="157" t="s">
        <v>147</v>
      </c>
      <c r="U158" s="157" t="s">
        <v>147</v>
      </c>
      <c r="V158" s="157" t="s">
        <v>147</v>
      </c>
      <c r="W158" s="157">
        <v>261065.34</v>
      </c>
      <c r="X158" s="157" t="s">
        <v>147</v>
      </c>
    </row>
    <row r="159" spans="1:24" ht="15.75">
      <c r="A159" s="33" t="s">
        <v>371</v>
      </c>
      <c r="B159" s="34" t="s">
        <v>340</v>
      </c>
      <c r="C159" s="97" t="s">
        <v>523</v>
      </c>
      <c r="D159" s="98"/>
      <c r="E159" s="157">
        <v>1625230</v>
      </c>
      <c r="F159" s="157" t="s">
        <v>147</v>
      </c>
      <c r="G159" s="157">
        <v>1625230</v>
      </c>
      <c r="H159" s="157" t="s">
        <v>147</v>
      </c>
      <c r="I159" s="157" t="s">
        <v>147</v>
      </c>
      <c r="J159" s="157" t="s">
        <v>147</v>
      </c>
      <c r="K159" s="157" t="s">
        <v>147</v>
      </c>
      <c r="L159" s="157" t="s">
        <v>147</v>
      </c>
      <c r="M159" s="157">
        <v>1625230</v>
      </c>
      <c r="N159" s="157" t="s">
        <v>147</v>
      </c>
      <c r="O159" s="157">
        <v>1326930</v>
      </c>
      <c r="P159" s="157" t="s">
        <v>147</v>
      </c>
      <c r="Q159" s="157">
        <v>1326930</v>
      </c>
      <c r="R159" s="157" t="s">
        <v>147</v>
      </c>
      <c r="S159" s="157" t="s">
        <v>147</v>
      </c>
      <c r="T159" s="157" t="s">
        <v>147</v>
      </c>
      <c r="U159" s="157" t="s">
        <v>147</v>
      </c>
      <c r="V159" s="157" t="s">
        <v>147</v>
      </c>
      <c r="W159" s="157">
        <v>1326930</v>
      </c>
      <c r="X159" s="157" t="s">
        <v>147</v>
      </c>
    </row>
    <row r="160" spans="1:24" ht="15.75">
      <c r="A160" s="33" t="s">
        <v>373</v>
      </c>
      <c r="B160" s="34" t="s">
        <v>340</v>
      </c>
      <c r="C160" s="97" t="s">
        <v>524</v>
      </c>
      <c r="D160" s="98"/>
      <c r="E160" s="157">
        <v>1625230</v>
      </c>
      <c r="F160" s="157" t="s">
        <v>147</v>
      </c>
      <c r="G160" s="157">
        <v>1625230</v>
      </c>
      <c r="H160" s="157" t="s">
        <v>147</v>
      </c>
      <c r="I160" s="157" t="s">
        <v>147</v>
      </c>
      <c r="J160" s="157" t="s">
        <v>147</v>
      </c>
      <c r="K160" s="157" t="s">
        <v>147</v>
      </c>
      <c r="L160" s="157" t="s">
        <v>147</v>
      </c>
      <c r="M160" s="157">
        <v>1625230</v>
      </c>
      <c r="N160" s="157" t="s">
        <v>147</v>
      </c>
      <c r="O160" s="157">
        <v>1326930</v>
      </c>
      <c r="P160" s="157" t="s">
        <v>147</v>
      </c>
      <c r="Q160" s="157">
        <v>1326930</v>
      </c>
      <c r="R160" s="157" t="s">
        <v>147</v>
      </c>
      <c r="S160" s="157" t="s">
        <v>147</v>
      </c>
      <c r="T160" s="157" t="s">
        <v>147</v>
      </c>
      <c r="U160" s="157" t="s">
        <v>147</v>
      </c>
      <c r="V160" s="157" t="s">
        <v>147</v>
      </c>
      <c r="W160" s="157">
        <v>1326930</v>
      </c>
      <c r="X160" s="157" t="s">
        <v>147</v>
      </c>
    </row>
    <row r="161" spans="1:24" ht="15.75">
      <c r="A161" s="30" t="s">
        <v>525</v>
      </c>
      <c r="B161" s="31" t="s">
        <v>340</v>
      </c>
      <c r="C161" s="99" t="s">
        <v>526</v>
      </c>
      <c r="D161" s="100"/>
      <c r="E161" s="156">
        <v>17323520.84</v>
      </c>
      <c r="F161" s="156" t="s">
        <v>147</v>
      </c>
      <c r="G161" s="156">
        <v>17323520.84</v>
      </c>
      <c r="H161" s="156" t="s">
        <v>147</v>
      </c>
      <c r="I161" s="156" t="s">
        <v>147</v>
      </c>
      <c r="J161" s="156" t="s">
        <v>147</v>
      </c>
      <c r="K161" s="156" t="s">
        <v>147</v>
      </c>
      <c r="L161" s="156" t="s">
        <v>147</v>
      </c>
      <c r="M161" s="156">
        <v>17323520.84</v>
      </c>
      <c r="N161" s="156" t="s">
        <v>147</v>
      </c>
      <c r="O161" s="156">
        <v>15807523.91</v>
      </c>
      <c r="P161" s="156" t="s">
        <v>147</v>
      </c>
      <c r="Q161" s="156">
        <v>15807523.91</v>
      </c>
      <c r="R161" s="156" t="s">
        <v>147</v>
      </c>
      <c r="S161" s="156" t="s">
        <v>147</v>
      </c>
      <c r="T161" s="156" t="s">
        <v>147</v>
      </c>
      <c r="U161" s="156" t="s">
        <v>147</v>
      </c>
      <c r="V161" s="156" t="s">
        <v>147</v>
      </c>
      <c r="W161" s="156">
        <v>15807523.91</v>
      </c>
      <c r="X161" s="156" t="s">
        <v>147</v>
      </c>
    </row>
    <row r="162" spans="1:24" ht="15.75">
      <c r="A162" s="33" t="s">
        <v>344</v>
      </c>
      <c r="B162" s="34" t="s">
        <v>340</v>
      </c>
      <c r="C162" s="97" t="s">
        <v>527</v>
      </c>
      <c r="D162" s="98"/>
      <c r="E162" s="157">
        <v>11935765.84</v>
      </c>
      <c r="F162" s="157" t="s">
        <v>147</v>
      </c>
      <c r="G162" s="157">
        <v>11935765.84</v>
      </c>
      <c r="H162" s="157" t="s">
        <v>147</v>
      </c>
      <c r="I162" s="157" t="s">
        <v>147</v>
      </c>
      <c r="J162" s="157" t="s">
        <v>147</v>
      </c>
      <c r="K162" s="157" t="s">
        <v>147</v>
      </c>
      <c r="L162" s="157" t="s">
        <v>147</v>
      </c>
      <c r="M162" s="157">
        <v>11935765.84</v>
      </c>
      <c r="N162" s="157" t="s">
        <v>147</v>
      </c>
      <c r="O162" s="157">
        <v>10823368.21</v>
      </c>
      <c r="P162" s="157" t="s">
        <v>147</v>
      </c>
      <c r="Q162" s="157">
        <v>10823368.21</v>
      </c>
      <c r="R162" s="157" t="s">
        <v>147</v>
      </c>
      <c r="S162" s="157" t="s">
        <v>147</v>
      </c>
      <c r="T162" s="157" t="s">
        <v>147</v>
      </c>
      <c r="U162" s="157" t="s">
        <v>147</v>
      </c>
      <c r="V162" s="157" t="s">
        <v>147</v>
      </c>
      <c r="W162" s="157">
        <v>10823368.21</v>
      </c>
      <c r="X162" s="157" t="s">
        <v>147</v>
      </c>
    </row>
    <row r="163" spans="1:24" ht="15.75">
      <c r="A163" s="33" t="s">
        <v>353</v>
      </c>
      <c r="B163" s="34" t="s">
        <v>340</v>
      </c>
      <c r="C163" s="97" t="s">
        <v>528</v>
      </c>
      <c r="D163" s="98"/>
      <c r="E163" s="157">
        <v>9675951.84</v>
      </c>
      <c r="F163" s="157" t="s">
        <v>147</v>
      </c>
      <c r="G163" s="157">
        <v>9675951.84</v>
      </c>
      <c r="H163" s="157" t="s">
        <v>147</v>
      </c>
      <c r="I163" s="157" t="s">
        <v>147</v>
      </c>
      <c r="J163" s="157" t="s">
        <v>147</v>
      </c>
      <c r="K163" s="157" t="s">
        <v>147</v>
      </c>
      <c r="L163" s="157" t="s">
        <v>147</v>
      </c>
      <c r="M163" s="157">
        <v>9675951.84</v>
      </c>
      <c r="N163" s="157" t="s">
        <v>147</v>
      </c>
      <c r="O163" s="157">
        <v>8563554.21</v>
      </c>
      <c r="P163" s="157" t="s">
        <v>147</v>
      </c>
      <c r="Q163" s="157">
        <v>8563554.21</v>
      </c>
      <c r="R163" s="157" t="s">
        <v>147</v>
      </c>
      <c r="S163" s="157" t="s">
        <v>147</v>
      </c>
      <c r="T163" s="157" t="s">
        <v>147</v>
      </c>
      <c r="U163" s="157" t="s">
        <v>147</v>
      </c>
      <c r="V163" s="157" t="s">
        <v>147</v>
      </c>
      <c r="W163" s="157">
        <v>8563554.21</v>
      </c>
      <c r="X163" s="157" t="s">
        <v>147</v>
      </c>
    </row>
    <row r="164" spans="1:24" ht="15.75">
      <c r="A164" s="33" t="s">
        <v>361</v>
      </c>
      <c r="B164" s="34" t="s">
        <v>340</v>
      </c>
      <c r="C164" s="97" t="s">
        <v>529</v>
      </c>
      <c r="D164" s="98"/>
      <c r="E164" s="157">
        <v>7542516</v>
      </c>
      <c r="F164" s="157" t="s">
        <v>147</v>
      </c>
      <c r="G164" s="157">
        <v>7542516</v>
      </c>
      <c r="H164" s="157" t="s">
        <v>147</v>
      </c>
      <c r="I164" s="157" t="s">
        <v>147</v>
      </c>
      <c r="J164" s="157" t="s">
        <v>147</v>
      </c>
      <c r="K164" s="157" t="s">
        <v>147</v>
      </c>
      <c r="L164" s="157" t="s">
        <v>147</v>
      </c>
      <c r="M164" s="157">
        <v>7542516</v>
      </c>
      <c r="N164" s="157" t="s">
        <v>147</v>
      </c>
      <c r="O164" s="157">
        <v>7247629.62</v>
      </c>
      <c r="P164" s="157" t="s">
        <v>147</v>
      </c>
      <c r="Q164" s="157">
        <v>7247629.62</v>
      </c>
      <c r="R164" s="157" t="s">
        <v>147</v>
      </c>
      <c r="S164" s="157" t="s">
        <v>147</v>
      </c>
      <c r="T164" s="157" t="s">
        <v>147</v>
      </c>
      <c r="U164" s="157" t="s">
        <v>147</v>
      </c>
      <c r="V164" s="157" t="s">
        <v>147</v>
      </c>
      <c r="W164" s="157">
        <v>7247629.62</v>
      </c>
      <c r="X164" s="157" t="s">
        <v>147</v>
      </c>
    </row>
    <row r="165" spans="1:24" ht="15.75">
      <c r="A165" s="33" t="s">
        <v>363</v>
      </c>
      <c r="B165" s="34" t="s">
        <v>340</v>
      </c>
      <c r="C165" s="97" t="s">
        <v>530</v>
      </c>
      <c r="D165" s="98"/>
      <c r="E165" s="157">
        <v>2133435.84</v>
      </c>
      <c r="F165" s="157" t="s">
        <v>147</v>
      </c>
      <c r="G165" s="157">
        <v>2133435.84</v>
      </c>
      <c r="H165" s="157" t="s">
        <v>147</v>
      </c>
      <c r="I165" s="157" t="s">
        <v>147</v>
      </c>
      <c r="J165" s="157" t="s">
        <v>147</v>
      </c>
      <c r="K165" s="157" t="s">
        <v>147</v>
      </c>
      <c r="L165" s="157" t="s">
        <v>147</v>
      </c>
      <c r="M165" s="157">
        <v>2133435.84</v>
      </c>
      <c r="N165" s="157" t="s">
        <v>147</v>
      </c>
      <c r="O165" s="157">
        <v>1315924.59</v>
      </c>
      <c r="P165" s="157" t="s">
        <v>147</v>
      </c>
      <c r="Q165" s="157">
        <v>1315924.59</v>
      </c>
      <c r="R165" s="157" t="s">
        <v>147</v>
      </c>
      <c r="S165" s="157" t="s">
        <v>147</v>
      </c>
      <c r="T165" s="157" t="s">
        <v>147</v>
      </c>
      <c r="U165" s="157" t="s">
        <v>147</v>
      </c>
      <c r="V165" s="157" t="s">
        <v>147</v>
      </c>
      <c r="W165" s="157">
        <v>1315924.59</v>
      </c>
      <c r="X165" s="157" t="s">
        <v>147</v>
      </c>
    </row>
    <row r="166" spans="1:24" ht="15.75">
      <c r="A166" s="33" t="s">
        <v>506</v>
      </c>
      <c r="B166" s="34" t="s">
        <v>340</v>
      </c>
      <c r="C166" s="97" t="s">
        <v>531</v>
      </c>
      <c r="D166" s="98"/>
      <c r="E166" s="157">
        <v>2252698</v>
      </c>
      <c r="F166" s="157" t="s">
        <v>147</v>
      </c>
      <c r="G166" s="157">
        <v>2252698</v>
      </c>
      <c r="H166" s="157" t="s">
        <v>147</v>
      </c>
      <c r="I166" s="157" t="s">
        <v>147</v>
      </c>
      <c r="J166" s="157" t="s">
        <v>147</v>
      </c>
      <c r="K166" s="157" t="s">
        <v>147</v>
      </c>
      <c r="L166" s="157" t="s">
        <v>147</v>
      </c>
      <c r="M166" s="157">
        <v>2252698</v>
      </c>
      <c r="N166" s="157" t="s">
        <v>147</v>
      </c>
      <c r="O166" s="157">
        <v>2252698</v>
      </c>
      <c r="P166" s="157" t="s">
        <v>147</v>
      </c>
      <c r="Q166" s="157">
        <v>2252698</v>
      </c>
      <c r="R166" s="157" t="s">
        <v>147</v>
      </c>
      <c r="S166" s="157" t="s">
        <v>147</v>
      </c>
      <c r="T166" s="157" t="s">
        <v>147</v>
      </c>
      <c r="U166" s="157" t="s">
        <v>147</v>
      </c>
      <c r="V166" s="157" t="s">
        <v>147</v>
      </c>
      <c r="W166" s="157">
        <v>2252698</v>
      </c>
      <c r="X166" s="157" t="s">
        <v>147</v>
      </c>
    </row>
    <row r="167" spans="1:24" ht="22.5">
      <c r="A167" s="33" t="s">
        <v>508</v>
      </c>
      <c r="B167" s="34" t="s">
        <v>340</v>
      </c>
      <c r="C167" s="97" t="s">
        <v>532</v>
      </c>
      <c r="D167" s="98"/>
      <c r="E167" s="157">
        <v>2252698</v>
      </c>
      <c r="F167" s="157" t="s">
        <v>147</v>
      </c>
      <c r="G167" s="157">
        <v>2252698</v>
      </c>
      <c r="H167" s="157" t="s">
        <v>147</v>
      </c>
      <c r="I167" s="157" t="s">
        <v>147</v>
      </c>
      <c r="J167" s="157" t="s">
        <v>147</v>
      </c>
      <c r="K167" s="157" t="s">
        <v>147</v>
      </c>
      <c r="L167" s="157" t="s">
        <v>147</v>
      </c>
      <c r="M167" s="157">
        <v>2252698</v>
      </c>
      <c r="N167" s="157" t="s">
        <v>147</v>
      </c>
      <c r="O167" s="157">
        <v>2252698</v>
      </c>
      <c r="P167" s="157" t="s">
        <v>147</v>
      </c>
      <c r="Q167" s="157">
        <v>2252698</v>
      </c>
      <c r="R167" s="157" t="s">
        <v>147</v>
      </c>
      <c r="S167" s="157" t="s">
        <v>147</v>
      </c>
      <c r="T167" s="157" t="s">
        <v>147</v>
      </c>
      <c r="U167" s="157" t="s">
        <v>147</v>
      </c>
      <c r="V167" s="157" t="s">
        <v>147</v>
      </c>
      <c r="W167" s="157">
        <v>2252698</v>
      </c>
      <c r="X167" s="157" t="s">
        <v>147</v>
      </c>
    </row>
    <row r="168" spans="1:24" ht="15.75">
      <c r="A168" s="33" t="s">
        <v>365</v>
      </c>
      <c r="B168" s="34" t="s">
        <v>340</v>
      </c>
      <c r="C168" s="97" t="s">
        <v>533</v>
      </c>
      <c r="D168" s="98"/>
      <c r="E168" s="157">
        <v>7116</v>
      </c>
      <c r="F168" s="157" t="s">
        <v>147</v>
      </c>
      <c r="G168" s="157">
        <v>7116</v>
      </c>
      <c r="H168" s="157" t="s">
        <v>147</v>
      </c>
      <c r="I168" s="157" t="s">
        <v>147</v>
      </c>
      <c r="J168" s="157" t="s">
        <v>147</v>
      </c>
      <c r="K168" s="157" t="s">
        <v>147</v>
      </c>
      <c r="L168" s="157" t="s">
        <v>147</v>
      </c>
      <c r="M168" s="157">
        <v>7116</v>
      </c>
      <c r="N168" s="157" t="s">
        <v>147</v>
      </c>
      <c r="O168" s="157">
        <v>7116</v>
      </c>
      <c r="P168" s="157" t="s">
        <v>147</v>
      </c>
      <c r="Q168" s="157">
        <v>7116</v>
      </c>
      <c r="R168" s="157" t="s">
        <v>147</v>
      </c>
      <c r="S168" s="157" t="s">
        <v>147</v>
      </c>
      <c r="T168" s="157" t="s">
        <v>147</v>
      </c>
      <c r="U168" s="157" t="s">
        <v>147</v>
      </c>
      <c r="V168" s="157" t="s">
        <v>147</v>
      </c>
      <c r="W168" s="157">
        <v>7116</v>
      </c>
      <c r="X168" s="157" t="s">
        <v>147</v>
      </c>
    </row>
    <row r="169" spans="1:24" ht="22.5">
      <c r="A169" s="33" t="s">
        <v>367</v>
      </c>
      <c r="B169" s="34" t="s">
        <v>340</v>
      </c>
      <c r="C169" s="97" t="s">
        <v>534</v>
      </c>
      <c r="D169" s="98"/>
      <c r="E169" s="157">
        <v>7116</v>
      </c>
      <c r="F169" s="157" t="s">
        <v>147</v>
      </c>
      <c r="G169" s="157">
        <v>7116</v>
      </c>
      <c r="H169" s="157" t="s">
        <v>147</v>
      </c>
      <c r="I169" s="157" t="s">
        <v>147</v>
      </c>
      <c r="J169" s="157" t="s">
        <v>147</v>
      </c>
      <c r="K169" s="157" t="s">
        <v>147</v>
      </c>
      <c r="L169" s="157" t="s">
        <v>147</v>
      </c>
      <c r="M169" s="157">
        <v>7116</v>
      </c>
      <c r="N169" s="157" t="s">
        <v>147</v>
      </c>
      <c r="O169" s="157">
        <v>7116</v>
      </c>
      <c r="P169" s="157" t="s">
        <v>147</v>
      </c>
      <c r="Q169" s="157">
        <v>7116</v>
      </c>
      <c r="R169" s="157" t="s">
        <v>147</v>
      </c>
      <c r="S169" s="157" t="s">
        <v>147</v>
      </c>
      <c r="T169" s="157" t="s">
        <v>147</v>
      </c>
      <c r="U169" s="157" t="s">
        <v>147</v>
      </c>
      <c r="V169" s="157" t="s">
        <v>147</v>
      </c>
      <c r="W169" s="157">
        <v>7116</v>
      </c>
      <c r="X169" s="157" t="s">
        <v>147</v>
      </c>
    </row>
    <row r="170" spans="1:24" ht="15.75">
      <c r="A170" s="33" t="s">
        <v>371</v>
      </c>
      <c r="B170" s="34" t="s">
        <v>340</v>
      </c>
      <c r="C170" s="97" t="s">
        <v>535</v>
      </c>
      <c r="D170" s="98"/>
      <c r="E170" s="157">
        <v>5387755</v>
      </c>
      <c r="F170" s="157" t="s">
        <v>147</v>
      </c>
      <c r="G170" s="157">
        <v>5387755</v>
      </c>
      <c r="H170" s="157" t="s">
        <v>147</v>
      </c>
      <c r="I170" s="157" t="s">
        <v>147</v>
      </c>
      <c r="J170" s="157" t="s">
        <v>147</v>
      </c>
      <c r="K170" s="157" t="s">
        <v>147</v>
      </c>
      <c r="L170" s="157" t="s">
        <v>147</v>
      </c>
      <c r="M170" s="157">
        <v>5387755</v>
      </c>
      <c r="N170" s="157" t="s">
        <v>147</v>
      </c>
      <c r="O170" s="157">
        <v>4984155.7</v>
      </c>
      <c r="P170" s="157" t="s">
        <v>147</v>
      </c>
      <c r="Q170" s="157">
        <v>4984155.7</v>
      </c>
      <c r="R170" s="157" t="s">
        <v>147</v>
      </c>
      <c r="S170" s="157" t="s">
        <v>147</v>
      </c>
      <c r="T170" s="157" t="s">
        <v>147</v>
      </c>
      <c r="U170" s="157" t="s">
        <v>147</v>
      </c>
      <c r="V170" s="157" t="s">
        <v>147</v>
      </c>
      <c r="W170" s="157">
        <v>4984155.7</v>
      </c>
      <c r="X170" s="157" t="s">
        <v>147</v>
      </c>
    </row>
    <row r="171" spans="1:24" ht="15.75">
      <c r="A171" s="33" t="s">
        <v>373</v>
      </c>
      <c r="B171" s="34" t="s">
        <v>340</v>
      </c>
      <c r="C171" s="97" t="s">
        <v>536</v>
      </c>
      <c r="D171" s="98"/>
      <c r="E171" s="157">
        <v>5288050</v>
      </c>
      <c r="F171" s="157" t="s">
        <v>147</v>
      </c>
      <c r="G171" s="157">
        <v>5288050</v>
      </c>
      <c r="H171" s="157" t="s">
        <v>147</v>
      </c>
      <c r="I171" s="157" t="s">
        <v>147</v>
      </c>
      <c r="J171" s="157" t="s">
        <v>147</v>
      </c>
      <c r="K171" s="157" t="s">
        <v>147</v>
      </c>
      <c r="L171" s="157" t="s">
        <v>147</v>
      </c>
      <c r="M171" s="157">
        <v>5288050</v>
      </c>
      <c r="N171" s="157" t="s">
        <v>147</v>
      </c>
      <c r="O171" s="157">
        <v>4889135.91</v>
      </c>
      <c r="P171" s="157" t="s">
        <v>147</v>
      </c>
      <c r="Q171" s="157">
        <v>4889135.91</v>
      </c>
      <c r="R171" s="157" t="s">
        <v>147</v>
      </c>
      <c r="S171" s="157" t="s">
        <v>147</v>
      </c>
      <c r="T171" s="157" t="s">
        <v>147</v>
      </c>
      <c r="U171" s="157" t="s">
        <v>147</v>
      </c>
      <c r="V171" s="157" t="s">
        <v>147</v>
      </c>
      <c r="W171" s="157">
        <v>4889135.91</v>
      </c>
      <c r="X171" s="157" t="s">
        <v>147</v>
      </c>
    </row>
    <row r="172" spans="1:24" ht="15.75">
      <c r="A172" s="33" t="s">
        <v>375</v>
      </c>
      <c r="B172" s="34" t="s">
        <v>340</v>
      </c>
      <c r="C172" s="97" t="s">
        <v>537</v>
      </c>
      <c r="D172" s="98"/>
      <c r="E172" s="157">
        <v>99705</v>
      </c>
      <c r="F172" s="157" t="s">
        <v>147</v>
      </c>
      <c r="G172" s="157">
        <v>99705</v>
      </c>
      <c r="H172" s="157" t="s">
        <v>147</v>
      </c>
      <c r="I172" s="157" t="s">
        <v>147</v>
      </c>
      <c r="J172" s="157" t="s">
        <v>147</v>
      </c>
      <c r="K172" s="157" t="s">
        <v>147</v>
      </c>
      <c r="L172" s="157" t="s">
        <v>147</v>
      </c>
      <c r="M172" s="157">
        <v>99705</v>
      </c>
      <c r="N172" s="157" t="s">
        <v>147</v>
      </c>
      <c r="O172" s="157">
        <v>95019.79</v>
      </c>
      <c r="P172" s="157" t="s">
        <v>147</v>
      </c>
      <c r="Q172" s="157">
        <v>95019.79</v>
      </c>
      <c r="R172" s="157" t="s">
        <v>147</v>
      </c>
      <c r="S172" s="157" t="s">
        <v>147</v>
      </c>
      <c r="T172" s="157" t="s">
        <v>147</v>
      </c>
      <c r="U172" s="157" t="s">
        <v>147</v>
      </c>
      <c r="V172" s="157" t="s">
        <v>147</v>
      </c>
      <c r="W172" s="157">
        <v>95019.79</v>
      </c>
      <c r="X172" s="157" t="s">
        <v>147</v>
      </c>
    </row>
    <row r="173" spans="1:24" ht="15.75">
      <c r="A173" s="30" t="s">
        <v>145</v>
      </c>
      <c r="B173" s="31" t="s">
        <v>340</v>
      </c>
      <c r="C173" s="99" t="s">
        <v>538</v>
      </c>
      <c r="D173" s="100"/>
      <c r="E173" s="156">
        <v>1829892.08</v>
      </c>
      <c r="F173" s="156" t="s">
        <v>147</v>
      </c>
      <c r="G173" s="156">
        <v>1829892.08</v>
      </c>
      <c r="H173" s="156" t="s">
        <v>147</v>
      </c>
      <c r="I173" s="156" t="s">
        <v>147</v>
      </c>
      <c r="J173" s="156" t="s">
        <v>147</v>
      </c>
      <c r="K173" s="156" t="s">
        <v>147</v>
      </c>
      <c r="L173" s="156" t="s">
        <v>147</v>
      </c>
      <c r="M173" s="156">
        <v>1829892.08</v>
      </c>
      <c r="N173" s="156" t="s">
        <v>147</v>
      </c>
      <c r="O173" s="156">
        <v>1777202.01</v>
      </c>
      <c r="P173" s="156" t="s">
        <v>147</v>
      </c>
      <c r="Q173" s="156">
        <v>1777202.01</v>
      </c>
      <c r="R173" s="156" t="s">
        <v>147</v>
      </c>
      <c r="S173" s="156" t="s">
        <v>147</v>
      </c>
      <c r="T173" s="156" t="s">
        <v>147</v>
      </c>
      <c r="U173" s="156" t="s">
        <v>147</v>
      </c>
      <c r="V173" s="156" t="s">
        <v>147</v>
      </c>
      <c r="W173" s="156">
        <v>1777202.01</v>
      </c>
      <c r="X173" s="156" t="s">
        <v>147</v>
      </c>
    </row>
    <row r="174" spans="1:24" ht="15.75">
      <c r="A174" s="33" t="s">
        <v>344</v>
      </c>
      <c r="B174" s="34" t="s">
        <v>340</v>
      </c>
      <c r="C174" s="97" t="s">
        <v>539</v>
      </c>
      <c r="D174" s="98"/>
      <c r="E174" s="157">
        <v>1271267.08</v>
      </c>
      <c r="F174" s="157" t="s">
        <v>147</v>
      </c>
      <c r="G174" s="157">
        <v>1271267.08</v>
      </c>
      <c r="H174" s="157" t="s">
        <v>147</v>
      </c>
      <c r="I174" s="157" t="s">
        <v>147</v>
      </c>
      <c r="J174" s="157" t="s">
        <v>147</v>
      </c>
      <c r="K174" s="157" t="s">
        <v>147</v>
      </c>
      <c r="L174" s="157" t="s">
        <v>147</v>
      </c>
      <c r="M174" s="157">
        <v>1271267.08</v>
      </c>
      <c r="N174" s="157" t="s">
        <v>147</v>
      </c>
      <c r="O174" s="157">
        <v>1218743.59</v>
      </c>
      <c r="P174" s="157" t="s">
        <v>147</v>
      </c>
      <c r="Q174" s="157">
        <v>1218743.59</v>
      </c>
      <c r="R174" s="157" t="s">
        <v>147</v>
      </c>
      <c r="S174" s="157" t="s">
        <v>147</v>
      </c>
      <c r="T174" s="157" t="s">
        <v>147</v>
      </c>
      <c r="U174" s="157" t="s">
        <v>147</v>
      </c>
      <c r="V174" s="157" t="s">
        <v>147</v>
      </c>
      <c r="W174" s="157">
        <v>1218743.59</v>
      </c>
      <c r="X174" s="157" t="s">
        <v>147</v>
      </c>
    </row>
    <row r="175" spans="1:24" ht="15.75">
      <c r="A175" s="33" t="s">
        <v>353</v>
      </c>
      <c r="B175" s="34" t="s">
        <v>340</v>
      </c>
      <c r="C175" s="97" t="s">
        <v>540</v>
      </c>
      <c r="D175" s="98"/>
      <c r="E175" s="157">
        <v>1270047.08</v>
      </c>
      <c r="F175" s="157" t="s">
        <v>147</v>
      </c>
      <c r="G175" s="157">
        <v>1270047.08</v>
      </c>
      <c r="H175" s="157" t="s">
        <v>147</v>
      </c>
      <c r="I175" s="157" t="s">
        <v>147</v>
      </c>
      <c r="J175" s="157" t="s">
        <v>147</v>
      </c>
      <c r="K175" s="157" t="s">
        <v>147</v>
      </c>
      <c r="L175" s="157" t="s">
        <v>147</v>
      </c>
      <c r="M175" s="157">
        <v>1270047.08</v>
      </c>
      <c r="N175" s="157" t="s">
        <v>147</v>
      </c>
      <c r="O175" s="157">
        <v>1217523.59</v>
      </c>
      <c r="P175" s="157" t="s">
        <v>147</v>
      </c>
      <c r="Q175" s="157">
        <v>1217523.59</v>
      </c>
      <c r="R175" s="157" t="s">
        <v>147</v>
      </c>
      <c r="S175" s="157" t="s">
        <v>147</v>
      </c>
      <c r="T175" s="157" t="s">
        <v>147</v>
      </c>
      <c r="U175" s="157" t="s">
        <v>147</v>
      </c>
      <c r="V175" s="157" t="s">
        <v>147</v>
      </c>
      <c r="W175" s="157">
        <v>1217523.59</v>
      </c>
      <c r="X175" s="157" t="s">
        <v>147</v>
      </c>
    </row>
    <row r="176" spans="1:24" ht="15.75">
      <c r="A176" s="33" t="s">
        <v>359</v>
      </c>
      <c r="B176" s="34" t="s">
        <v>340</v>
      </c>
      <c r="C176" s="97" t="s">
        <v>541</v>
      </c>
      <c r="D176" s="98"/>
      <c r="E176" s="157">
        <v>541024</v>
      </c>
      <c r="F176" s="157" t="s">
        <v>147</v>
      </c>
      <c r="G176" s="157">
        <v>541024</v>
      </c>
      <c r="H176" s="157" t="s">
        <v>147</v>
      </c>
      <c r="I176" s="157" t="s">
        <v>147</v>
      </c>
      <c r="J176" s="157" t="s">
        <v>147</v>
      </c>
      <c r="K176" s="157" t="s">
        <v>147</v>
      </c>
      <c r="L176" s="157" t="s">
        <v>147</v>
      </c>
      <c r="M176" s="157">
        <v>541024</v>
      </c>
      <c r="N176" s="157" t="s">
        <v>147</v>
      </c>
      <c r="O176" s="157">
        <v>517122.35</v>
      </c>
      <c r="P176" s="157" t="s">
        <v>147</v>
      </c>
      <c r="Q176" s="157">
        <v>517122.35</v>
      </c>
      <c r="R176" s="157" t="s">
        <v>147</v>
      </c>
      <c r="S176" s="157" t="s">
        <v>147</v>
      </c>
      <c r="T176" s="157" t="s">
        <v>147</v>
      </c>
      <c r="U176" s="157" t="s">
        <v>147</v>
      </c>
      <c r="V176" s="157" t="s">
        <v>147</v>
      </c>
      <c r="W176" s="157">
        <v>517122.35</v>
      </c>
      <c r="X176" s="157" t="s">
        <v>147</v>
      </c>
    </row>
    <row r="177" spans="1:24" ht="15.75">
      <c r="A177" s="33" t="s">
        <v>361</v>
      </c>
      <c r="B177" s="34" t="s">
        <v>340</v>
      </c>
      <c r="C177" s="97" t="s">
        <v>542</v>
      </c>
      <c r="D177" s="98"/>
      <c r="E177" s="157">
        <v>178503</v>
      </c>
      <c r="F177" s="157" t="s">
        <v>147</v>
      </c>
      <c r="G177" s="157">
        <v>178503</v>
      </c>
      <c r="H177" s="157" t="s">
        <v>147</v>
      </c>
      <c r="I177" s="157" t="s">
        <v>147</v>
      </c>
      <c r="J177" s="157" t="s">
        <v>147</v>
      </c>
      <c r="K177" s="157" t="s">
        <v>147</v>
      </c>
      <c r="L177" s="157" t="s">
        <v>147</v>
      </c>
      <c r="M177" s="157">
        <v>178503</v>
      </c>
      <c r="N177" s="157" t="s">
        <v>147</v>
      </c>
      <c r="O177" s="157">
        <v>178196</v>
      </c>
      <c r="P177" s="157" t="s">
        <v>147</v>
      </c>
      <c r="Q177" s="157">
        <v>178196</v>
      </c>
      <c r="R177" s="157" t="s">
        <v>147</v>
      </c>
      <c r="S177" s="157" t="s">
        <v>147</v>
      </c>
      <c r="T177" s="157" t="s">
        <v>147</v>
      </c>
      <c r="U177" s="157" t="s">
        <v>147</v>
      </c>
      <c r="V177" s="157" t="s">
        <v>147</v>
      </c>
      <c r="W177" s="157">
        <v>178196</v>
      </c>
      <c r="X177" s="157" t="s">
        <v>147</v>
      </c>
    </row>
    <row r="178" spans="1:24" ht="15.75">
      <c r="A178" s="33" t="s">
        <v>363</v>
      </c>
      <c r="B178" s="34" t="s">
        <v>340</v>
      </c>
      <c r="C178" s="97" t="s">
        <v>543</v>
      </c>
      <c r="D178" s="98"/>
      <c r="E178" s="157">
        <v>550520.08</v>
      </c>
      <c r="F178" s="157" t="s">
        <v>147</v>
      </c>
      <c r="G178" s="157">
        <v>550520.08</v>
      </c>
      <c r="H178" s="157" t="s">
        <v>147</v>
      </c>
      <c r="I178" s="157" t="s">
        <v>147</v>
      </c>
      <c r="J178" s="157" t="s">
        <v>147</v>
      </c>
      <c r="K178" s="157" t="s">
        <v>147</v>
      </c>
      <c r="L178" s="157" t="s">
        <v>147</v>
      </c>
      <c r="M178" s="157">
        <v>550520.08</v>
      </c>
      <c r="N178" s="157" t="s">
        <v>147</v>
      </c>
      <c r="O178" s="157">
        <v>522205.24</v>
      </c>
      <c r="P178" s="157" t="s">
        <v>147</v>
      </c>
      <c r="Q178" s="157">
        <v>522205.24</v>
      </c>
      <c r="R178" s="157" t="s">
        <v>147</v>
      </c>
      <c r="S178" s="157" t="s">
        <v>147</v>
      </c>
      <c r="T178" s="157" t="s">
        <v>147</v>
      </c>
      <c r="U178" s="157" t="s">
        <v>147</v>
      </c>
      <c r="V178" s="157" t="s">
        <v>147</v>
      </c>
      <c r="W178" s="157">
        <v>522205.24</v>
      </c>
      <c r="X178" s="157" t="s">
        <v>147</v>
      </c>
    </row>
    <row r="179" spans="1:24" ht="15.75">
      <c r="A179" s="33" t="s">
        <v>369</v>
      </c>
      <c r="B179" s="34" t="s">
        <v>340</v>
      </c>
      <c r="C179" s="97" t="s">
        <v>544</v>
      </c>
      <c r="D179" s="98"/>
      <c r="E179" s="157">
        <v>1220</v>
      </c>
      <c r="F179" s="157" t="s">
        <v>147</v>
      </c>
      <c r="G179" s="157">
        <v>1220</v>
      </c>
      <c r="H179" s="157" t="s">
        <v>147</v>
      </c>
      <c r="I179" s="157" t="s">
        <v>147</v>
      </c>
      <c r="J179" s="157" t="s">
        <v>147</v>
      </c>
      <c r="K179" s="157" t="s">
        <v>147</v>
      </c>
      <c r="L179" s="157" t="s">
        <v>147</v>
      </c>
      <c r="M179" s="157">
        <v>1220</v>
      </c>
      <c r="N179" s="157" t="s">
        <v>147</v>
      </c>
      <c r="O179" s="157">
        <v>1220</v>
      </c>
      <c r="P179" s="157" t="s">
        <v>147</v>
      </c>
      <c r="Q179" s="157">
        <v>1220</v>
      </c>
      <c r="R179" s="157" t="s">
        <v>147</v>
      </c>
      <c r="S179" s="157" t="s">
        <v>147</v>
      </c>
      <c r="T179" s="157" t="s">
        <v>147</v>
      </c>
      <c r="U179" s="157" t="s">
        <v>147</v>
      </c>
      <c r="V179" s="157" t="s">
        <v>147</v>
      </c>
      <c r="W179" s="157">
        <v>1220</v>
      </c>
      <c r="X179" s="157" t="s">
        <v>147</v>
      </c>
    </row>
    <row r="180" spans="1:24" ht="15.75">
      <c r="A180" s="33" t="s">
        <v>371</v>
      </c>
      <c r="B180" s="34" t="s">
        <v>340</v>
      </c>
      <c r="C180" s="97" t="s">
        <v>545</v>
      </c>
      <c r="D180" s="98"/>
      <c r="E180" s="157">
        <v>558625</v>
      </c>
      <c r="F180" s="157" t="s">
        <v>147</v>
      </c>
      <c r="G180" s="157">
        <v>558625</v>
      </c>
      <c r="H180" s="157" t="s">
        <v>147</v>
      </c>
      <c r="I180" s="157" t="s">
        <v>147</v>
      </c>
      <c r="J180" s="157" t="s">
        <v>147</v>
      </c>
      <c r="K180" s="157" t="s">
        <v>147</v>
      </c>
      <c r="L180" s="157" t="s">
        <v>147</v>
      </c>
      <c r="M180" s="157">
        <v>558625</v>
      </c>
      <c r="N180" s="157" t="s">
        <v>147</v>
      </c>
      <c r="O180" s="157">
        <v>558458.42</v>
      </c>
      <c r="P180" s="157" t="s">
        <v>147</v>
      </c>
      <c r="Q180" s="157">
        <v>558458.42</v>
      </c>
      <c r="R180" s="157" t="s">
        <v>147</v>
      </c>
      <c r="S180" s="157" t="s">
        <v>147</v>
      </c>
      <c r="T180" s="157" t="s">
        <v>147</v>
      </c>
      <c r="U180" s="157" t="s">
        <v>147</v>
      </c>
      <c r="V180" s="157" t="s">
        <v>147</v>
      </c>
      <c r="W180" s="157">
        <v>558458.42</v>
      </c>
      <c r="X180" s="157" t="s">
        <v>147</v>
      </c>
    </row>
    <row r="181" spans="1:24" ht="15.75">
      <c r="A181" s="33" t="s">
        <v>373</v>
      </c>
      <c r="B181" s="34" t="s">
        <v>340</v>
      </c>
      <c r="C181" s="97" t="s">
        <v>546</v>
      </c>
      <c r="D181" s="98"/>
      <c r="E181" s="157">
        <v>250000</v>
      </c>
      <c r="F181" s="157" t="s">
        <v>147</v>
      </c>
      <c r="G181" s="157">
        <v>250000</v>
      </c>
      <c r="H181" s="157" t="s">
        <v>147</v>
      </c>
      <c r="I181" s="157" t="s">
        <v>147</v>
      </c>
      <c r="J181" s="157" t="s">
        <v>147</v>
      </c>
      <c r="K181" s="157" t="s">
        <v>147</v>
      </c>
      <c r="L181" s="157" t="s">
        <v>147</v>
      </c>
      <c r="M181" s="157">
        <v>250000</v>
      </c>
      <c r="N181" s="157" t="s">
        <v>147</v>
      </c>
      <c r="O181" s="157">
        <v>249930</v>
      </c>
      <c r="P181" s="157" t="s">
        <v>147</v>
      </c>
      <c r="Q181" s="157">
        <v>249930</v>
      </c>
      <c r="R181" s="157" t="s">
        <v>147</v>
      </c>
      <c r="S181" s="157" t="s">
        <v>147</v>
      </c>
      <c r="T181" s="157" t="s">
        <v>147</v>
      </c>
      <c r="U181" s="157" t="s">
        <v>147</v>
      </c>
      <c r="V181" s="157" t="s">
        <v>147</v>
      </c>
      <c r="W181" s="157">
        <v>249930</v>
      </c>
      <c r="X181" s="157" t="s">
        <v>147</v>
      </c>
    </row>
    <row r="182" spans="1:24" ht="15.75">
      <c r="A182" s="33" t="s">
        <v>375</v>
      </c>
      <c r="B182" s="34" t="s">
        <v>340</v>
      </c>
      <c r="C182" s="97" t="s">
        <v>547</v>
      </c>
      <c r="D182" s="98"/>
      <c r="E182" s="157">
        <v>308625</v>
      </c>
      <c r="F182" s="157" t="s">
        <v>147</v>
      </c>
      <c r="G182" s="157">
        <v>308625</v>
      </c>
      <c r="H182" s="157" t="s">
        <v>147</v>
      </c>
      <c r="I182" s="157" t="s">
        <v>147</v>
      </c>
      <c r="J182" s="157" t="s">
        <v>147</v>
      </c>
      <c r="K182" s="157" t="s">
        <v>147</v>
      </c>
      <c r="L182" s="157" t="s">
        <v>147</v>
      </c>
      <c r="M182" s="157">
        <v>308625</v>
      </c>
      <c r="N182" s="157" t="s">
        <v>147</v>
      </c>
      <c r="O182" s="157">
        <v>308528.42</v>
      </c>
      <c r="P182" s="157" t="s">
        <v>147</v>
      </c>
      <c r="Q182" s="157">
        <v>308528.42</v>
      </c>
      <c r="R182" s="157" t="s">
        <v>147</v>
      </c>
      <c r="S182" s="157" t="s">
        <v>147</v>
      </c>
      <c r="T182" s="157" t="s">
        <v>147</v>
      </c>
      <c r="U182" s="157" t="s">
        <v>147</v>
      </c>
      <c r="V182" s="157" t="s">
        <v>147</v>
      </c>
      <c r="W182" s="157">
        <v>308528.42</v>
      </c>
      <c r="X182" s="157" t="s">
        <v>147</v>
      </c>
    </row>
    <row r="183" spans="1:24" ht="15.75">
      <c r="A183" s="30" t="s">
        <v>548</v>
      </c>
      <c r="B183" s="31" t="s">
        <v>340</v>
      </c>
      <c r="C183" s="99" t="s">
        <v>549</v>
      </c>
      <c r="D183" s="100"/>
      <c r="E183" s="156">
        <v>34584</v>
      </c>
      <c r="F183" s="156" t="s">
        <v>147</v>
      </c>
      <c r="G183" s="156">
        <v>34584</v>
      </c>
      <c r="H183" s="156" t="s">
        <v>147</v>
      </c>
      <c r="I183" s="156" t="s">
        <v>147</v>
      </c>
      <c r="J183" s="156" t="s">
        <v>147</v>
      </c>
      <c r="K183" s="156" t="s">
        <v>147</v>
      </c>
      <c r="L183" s="156" t="s">
        <v>147</v>
      </c>
      <c r="M183" s="156">
        <v>34584</v>
      </c>
      <c r="N183" s="156" t="s">
        <v>147</v>
      </c>
      <c r="O183" s="156">
        <v>34584</v>
      </c>
      <c r="P183" s="156" t="s">
        <v>147</v>
      </c>
      <c r="Q183" s="156">
        <v>34584</v>
      </c>
      <c r="R183" s="156" t="s">
        <v>147</v>
      </c>
      <c r="S183" s="156" t="s">
        <v>147</v>
      </c>
      <c r="T183" s="156" t="s">
        <v>147</v>
      </c>
      <c r="U183" s="156" t="s">
        <v>147</v>
      </c>
      <c r="V183" s="156" t="s">
        <v>147</v>
      </c>
      <c r="W183" s="156">
        <v>34584</v>
      </c>
      <c r="X183" s="156" t="s">
        <v>147</v>
      </c>
    </row>
    <row r="184" spans="1:24" ht="15.75">
      <c r="A184" s="33" t="s">
        <v>344</v>
      </c>
      <c r="B184" s="34" t="s">
        <v>340</v>
      </c>
      <c r="C184" s="97" t="s">
        <v>550</v>
      </c>
      <c r="D184" s="98"/>
      <c r="E184" s="157">
        <v>34584</v>
      </c>
      <c r="F184" s="157" t="s">
        <v>147</v>
      </c>
      <c r="G184" s="157">
        <v>34584</v>
      </c>
      <c r="H184" s="157" t="s">
        <v>147</v>
      </c>
      <c r="I184" s="157" t="s">
        <v>147</v>
      </c>
      <c r="J184" s="157" t="s">
        <v>147</v>
      </c>
      <c r="K184" s="157" t="s">
        <v>147</v>
      </c>
      <c r="L184" s="157" t="s">
        <v>147</v>
      </c>
      <c r="M184" s="157">
        <v>34584</v>
      </c>
      <c r="N184" s="157" t="s">
        <v>147</v>
      </c>
      <c r="O184" s="157">
        <v>34584</v>
      </c>
      <c r="P184" s="157" t="s">
        <v>147</v>
      </c>
      <c r="Q184" s="157">
        <v>34584</v>
      </c>
      <c r="R184" s="157" t="s">
        <v>147</v>
      </c>
      <c r="S184" s="157" t="s">
        <v>147</v>
      </c>
      <c r="T184" s="157" t="s">
        <v>147</v>
      </c>
      <c r="U184" s="157" t="s">
        <v>147</v>
      </c>
      <c r="V184" s="157" t="s">
        <v>147</v>
      </c>
      <c r="W184" s="157">
        <v>34584</v>
      </c>
      <c r="X184" s="157" t="s">
        <v>147</v>
      </c>
    </row>
    <row r="185" spans="1:24" ht="15.75">
      <c r="A185" s="33" t="s">
        <v>365</v>
      </c>
      <c r="B185" s="34" t="s">
        <v>340</v>
      </c>
      <c r="C185" s="97" t="s">
        <v>551</v>
      </c>
      <c r="D185" s="98"/>
      <c r="E185" s="157">
        <v>34584</v>
      </c>
      <c r="F185" s="157" t="s">
        <v>147</v>
      </c>
      <c r="G185" s="157">
        <v>34584</v>
      </c>
      <c r="H185" s="157" t="s">
        <v>147</v>
      </c>
      <c r="I185" s="157" t="s">
        <v>147</v>
      </c>
      <c r="J185" s="157" t="s">
        <v>147</v>
      </c>
      <c r="K185" s="157" t="s">
        <v>147</v>
      </c>
      <c r="L185" s="157" t="s">
        <v>147</v>
      </c>
      <c r="M185" s="157">
        <v>34584</v>
      </c>
      <c r="N185" s="157" t="s">
        <v>147</v>
      </c>
      <c r="O185" s="157">
        <v>34584</v>
      </c>
      <c r="P185" s="157" t="s">
        <v>147</v>
      </c>
      <c r="Q185" s="157">
        <v>34584</v>
      </c>
      <c r="R185" s="157" t="s">
        <v>147</v>
      </c>
      <c r="S185" s="157" t="s">
        <v>147</v>
      </c>
      <c r="T185" s="157" t="s">
        <v>147</v>
      </c>
      <c r="U185" s="157" t="s">
        <v>147</v>
      </c>
      <c r="V185" s="157" t="s">
        <v>147</v>
      </c>
      <c r="W185" s="157">
        <v>34584</v>
      </c>
      <c r="X185" s="157" t="s">
        <v>147</v>
      </c>
    </row>
    <row r="186" spans="1:24" ht="22.5">
      <c r="A186" s="33" t="s">
        <v>367</v>
      </c>
      <c r="B186" s="34" t="s">
        <v>340</v>
      </c>
      <c r="C186" s="97" t="s">
        <v>552</v>
      </c>
      <c r="D186" s="98"/>
      <c r="E186" s="157">
        <v>34584</v>
      </c>
      <c r="F186" s="157" t="s">
        <v>147</v>
      </c>
      <c r="G186" s="157">
        <v>34584</v>
      </c>
      <c r="H186" s="157" t="s">
        <v>147</v>
      </c>
      <c r="I186" s="157" t="s">
        <v>147</v>
      </c>
      <c r="J186" s="157" t="s">
        <v>147</v>
      </c>
      <c r="K186" s="157" t="s">
        <v>147</v>
      </c>
      <c r="L186" s="157" t="s">
        <v>147</v>
      </c>
      <c r="M186" s="157">
        <v>34584</v>
      </c>
      <c r="N186" s="157" t="s">
        <v>147</v>
      </c>
      <c r="O186" s="157">
        <v>34584</v>
      </c>
      <c r="P186" s="157" t="s">
        <v>147</v>
      </c>
      <c r="Q186" s="157">
        <v>34584</v>
      </c>
      <c r="R186" s="157" t="s">
        <v>147</v>
      </c>
      <c r="S186" s="157" t="s">
        <v>147</v>
      </c>
      <c r="T186" s="157" t="s">
        <v>147</v>
      </c>
      <c r="U186" s="157" t="s">
        <v>147</v>
      </c>
      <c r="V186" s="157" t="s">
        <v>147</v>
      </c>
      <c r="W186" s="157">
        <v>34584</v>
      </c>
      <c r="X186" s="157" t="s">
        <v>147</v>
      </c>
    </row>
    <row r="187" spans="1:24" ht="15.75">
      <c r="A187" s="30" t="s">
        <v>553</v>
      </c>
      <c r="B187" s="31" t="s">
        <v>340</v>
      </c>
      <c r="C187" s="99" t="s">
        <v>554</v>
      </c>
      <c r="D187" s="100"/>
      <c r="E187" s="156">
        <v>34584</v>
      </c>
      <c r="F187" s="156" t="s">
        <v>147</v>
      </c>
      <c r="G187" s="156">
        <v>34584</v>
      </c>
      <c r="H187" s="156" t="s">
        <v>147</v>
      </c>
      <c r="I187" s="156" t="s">
        <v>147</v>
      </c>
      <c r="J187" s="156" t="s">
        <v>147</v>
      </c>
      <c r="K187" s="156" t="s">
        <v>147</v>
      </c>
      <c r="L187" s="156" t="s">
        <v>147</v>
      </c>
      <c r="M187" s="156">
        <v>34584</v>
      </c>
      <c r="N187" s="156" t="s">
        <v>147</v>
      </c>
      <c r="O187" s="156">
        <v>34584</v>
      </c>
      <c r="P187" s="156" t="s">
        <v>147</v>
      </c>
      <c r="Q187" s="156">
        <v>34584</v>
      </c>
      <c r="R187" s="156" t="s">
        <v>147</v>
      </c>
      <c r="S187" s="156" t="s">
        <v>147</v>
      </c>
      <c r="T187" s="156" t="s">
        <v>147</v>
      </c>
      <c r="U187" s="156" t="s">
        <v>147</v>
      </c>
      <c r="V187" s="156" t="s">
        <v>147</v>
      </c>
      <c r="W187" s="156">
        <v>34584</v>
      </c>
      <c r="X187" s="156" t="s">
        <v>147</v>
      </c>
    </row>
    <row r="188" spans="1:24" ht="15.75">
      <c r="A188" s="33" t="s">
        <v>344</v>
      </c>
      <c r="B188" s="34" t="s">
        <v>340</v>
      </c>
      <c r="C188" s="97" t="s">
        <v>555</v>
      </c>
      <c r="D188" s="98"/>
      <c r="E188" s="157">
        <v>34584</v>
      </c>
      <c r="F188" s="157" t="s">
        <v>147</v>
      </c>
      <c r="G188" s="157">
        <v>34584</v>
      </c>
      <c r="H188" s="157" t="s">
        <v>147</v>
      </c>
      <c r="I188" s="157" t="s">
        <v>147</v>
      </c>
      <c r="J188" s="157" t="s">
        <v>147</v>
      </c>
      <c r="K188" s="157" t="s">
        <v>147</v>
      </c>
      <c r="L188" s="157" t="s">
        <v>147</v>
      </c>
      <c r="M188" s="157">
        <v>34584</v>
      </c>
      <c r="N188" s="157" t="s">
        <v>147</v>
      </c>
      <c r="O188" s="157">
        <v>34584</v>
      </c>
      <c r="P188" s="157" t="s">
        <v>147</v>
      </c>
      <c r="Q188" s="157">
        <v>34584</v>
      </c>
      <c r="R188" s="157" t="s">
        <v>147</v>
      </c>
      <c r="S188" s="157" t="s">
        <v>147</v>
      </c>
      <c r="T188" s="157" t="s">
        <v>147</v>
      </c>
      <c r="U188" s="157" t="s">
        <v>147</v>
      </c>
      <c r="V188" s="157" t="s">
        <v>147</v>
      </c>
      <c r="W188" s="157">
        <v>34584</v>
      </c>
      <c r="X188" s="157" t="s">
        <v>147</v>
      </c>
    </row>
    <row r="189" spans="1:24" ht="15.75">
      <c r="A189" s="33" t="s">
        <v>365</v>
      </c>
      <c r="B189" s="34" t="s">
        <v>340</v>
      </c>
      <c r="C189" s="97" t="s">
        <v>556</v>
      </c>
      <c r="D189" s="98"/>
      <c r="E189" s="157">
        <v>34584</v>
      </c>
      <c r="F189" s="157" t="s">
        <v>147</v>
      </c>
      <c r="G189" s="157">
        <v>34584</v>
      </c>
      <c r="H189" s="157" t="s">
        <v>147</v>
      </c>
      <c r="I189" s="157" t="s">
        <v>147</v>
      </c>
      <c r="J189" s="157" t="s">
        <v>147</v>
      </c>
      <c r="K189" s="157" t="s">
        <v>147</v>
      </c>
      <c r="L189" s="157" t="s">
        <v>147</v>
      </c>
      <c r="M189" s="157">
        <v>34584</v>
      </c>
      <c r="N189" s="157" t="s">
        <v>147</v>
      </c>
      <c r="O189" s="157">
        <v>34584</v>
      </c>
      <c r="P189" s="157" t="s">
        <v>147</v>
      </c>
      <c r="Q189" s="157">
        <v>34584</v>
      </c>
      <c r="R189" s="157" t="s">
        <v>147</v>
      </c>
      <c r="S189" s="157" t="s">
        <v>147</v>
      </c>
      <c r="T189" s="157" t="s">
        <v>147</v>
      </c>
      <c r="U189" s="157" t="s">
        <v>147</v>
      </c>
      <c r="V189" s="157" t="s">
        <v>147</v>
      </c>
      <c r="W189" s="157">
        <v>34584</v>
      </c>
      <c r="X189" s="157" t="s">
        <v>147</v>
      </c>
    </row>
    <row r="190" spans="1:24" ht="22.5">
      <c r="A190" s="33" t="s">
        <v>367</v>
      </c>
      <c r="B190" s="34" t="s">
        <v>340</v>
      </c>
      <c r="C190" s="97" t="s">
        <v>557</v>
      </c>
      <c r="D190" s="98"/>
      <c r="E190" s="157">
        <v>34584</v>
      </c>
      <c r="F190" s="157" t="s">
        <v>147</v>
      </c>
      <c r="G190" s="157">
        <v>34584</v>
      </c>
      <c r="H190" s="157" t="s">
        <v>147</v>
      </c>
      <c r="I190" s="157" t="s">
        <v>147</v>
      </c>
      <c r="J190" s="157" t="s">
        <v>147</v>
      </c>
      <c r="K190" s="157" t="s">
        <v>147</v>
      </c>
      <c r="L190" s="157" t="s">
        <v>147</v>
      </c>
      <c r="M190" s="157">
        <v>34584</v>
      </c>
      <c r="N190" s="157" t="s">
        <v>147</v>
      </c>
      <c r="O190" s="157">
        <v>34584</v>
      </c>
      <c r="P190" s="157" t="s">
        <v>147</v>
      </c>
      <c r="Q190" s="157">
        <v>34584</v>
      </c>
      <c r="R190" s="157" t="s">
        <v>147</v>
      </c>
      <c r="S190" s="157" t="s">
        <v>147</v>
      </c>
      <c r="T190" s="157" t="s">
        <v>147</v>
      </c>
      <c r="U190" s="157" t="s">
        <v>147</v>
      </c>
      <c r="V190" s="157" t="s">
        <v>147</v>
      </c>
      <c r="W190" s="157">
        <v>34584</v>
      </c>
      <c r="X190" s="157" t="s">
        <v>147</v>
      </c>
    </row>
    <row r="191" spans="1:24" ht="15.75">
      <c r="A191" s="30" t="s">
        <v>558</v>
      </c>
      <c r="B191" s="31" t="s">
        <v>340</v>
      </c>
      <c r="C191" s="99" t="s">
        <v>559</v>
      </c>
      <c r="D191" s="100"/>
      <c r="E191" s="156">
        <v>4384560.72</v>
      </c>
      <c r="F191" s="156" t="s">
        <v>147</v>
      </c>
      <c r="G191" s="156">
        <v>4384560.72</v>
      </c>
      <c r="H191" s="156" t="s">
        <v>147</v>
      </c>
      <c r="I191" s="156" t="s">
        <v>147</v>
      </c>
      <c r="J191" s="156" t="s">
        <v>147</v>
      </c>
      <c r="K191" s="156" t="s">
        <v>147</v>
      </c>
      <c r="L191" s="156" t="s">
        <v>147</v>
      </c>
      <c r="M191" s="156">
        <v>4384560.72</v>
      </c>
      <c r="N191" s="156" t="s">
        <v>147</v>
      </c>
      <c r="O191" s="156">
        <v>4365031.95</v>
      </c>
      <c r="P191" s="156" t="s">
        <v>147</v>
      </c>
      <c r="Q191" s="156">
        <v>4365031.95</v>
      </c>
      <c r="R191" s="156" t="s">
        <v>147</v>
      </c>
      <c r="S191" s="156" t="s">
        <v>147</v>
      </c>
      <c r="T191" s="156" t="s">
        <v>147</v>
      </c>
      <c r="U191" s="156" t="s">
        <v>147</v>
      </c>
      <c r="V191" s="156" t="s">
        <v>147</v>
      </c>
      <c r="W191" s="156">
        <v>4365031.95</v>
      </c>
      <c r="X191" s="156" t="s">
        <v>147</v>
      </c>
    </row>
    <row r="192" spans="1:24" ht="15.75">
      <c r="A192" s="33" t="s">
        <v>344</v>
      </c>
      <c r="B192" s="34" t="s">
        <v>340</v>
      </c>
      <c r="C192" s="97" t="s">
        <v>560</v>
      </c>
      <c r="D192" s="98"/>
      <c r="E192" s="157">
        <v>4341702.75</v>
      </c>
      <c r="F192" s="157" t="s">
        <v>147</v>
      </c>
      <c r="G192" s="157">
        <v>4341702.75</v>
      </c>
      <c r="H192" s="157" t="s">
        <v>147</v>
      </c>
      <c r="I192" s="157" t="s">
        <v>147</v>
      </c>
      <c r="J192" s="157" t="s">
        <v>147</v>
      </c>
      <c r="K192" s="157" t="s">
        <v>147</v>
      </c>
      <c r="L192" s="157" t="s">
        <v>147</v>
      </c>
      <c r="M192" s="157">
        <v>4341702.75</v>
      </c>
      <c r="N192" s="157" t="s">
        <v>147</v>
      </c>
      <c r="O192" s="157">
        <v>4341702.75</v>
      </c>
      <c r="P192" s="157" t="s">
        <v>147</v>
      </c>
      <c r="Q192" s="157">
        <v>4341702.75</v>
      </c>
      <c r="R192" s="157" t="s">
        <v>147</v>
      </c>
      <c r="S192" s="157" t="s">
        <v>147</v>
      </c>
      <c r="T192" s="157" t="s">
        <v>147</v>
      </c>
      <c r="U192" s="157" t="s">
        <v>147</v>
      </c>
      <c r="V192" s="157" t="s">
        <v>147</v>
      </c>
      <c r="W192" s="157">
        <v>4341702.75</v>
      </c>
      <c r="X192" s="157" t="s">
        <v>147</v>
      </c>
    </row>
    <row r="193" spans="1:24" ht="15.75">
      <c r="A193" s="33" t="s">
        <v>353</v>
      </c>
      <c r="B193" s="34" t="s">
        <v>340</v>
      </c>
      <c r="C193" s="97" t="s">
        <v>561</v>
      </c>
      <c r="D193" s="98"/>
      <c r="E193" s="157">
        <v>59942.03</v>
      </c>
      <c r="F193" s="157" t="s">
        <v>147</v>
      </c>
      <c r="G193" s="157">
        <v>59942.03</v>
      </c>
      <c r="H193" s="157" t="s">
        <v>147</v>
      </c>
      <c r="I193" s="157" t="s">
        <v>147</v>
      </c>
      <c r="J193" s="157" t="s">
        <v>147</v>
      </c>
      <c r="K193" s="157" t="s">
        <v>147</v>
      </c>
      <c r="L193" s="157" t="s">
        <v>147</v>
      </c>
      <c r="M193" s="157">
        <v>59942.03</v>
      </c>
      <c r="N193" s="157" t="s">
        <v>147</v>
      </c>
      <c r="O193" s="157">
        <v>59942.03</v>
      </c>
      <c r="P193" s="157" t="s">
        <v>147</v>
      </c>
      <c r="Q193" s="157">
        <v>59942.03</v>
      </c>
      <c r="R193" s="157" t="s">
        <v>147</v>
      </c>
      <c r="S193" s="157" t="s">
        <v>147</v>
      </c>
      <c r="T193" s="157" t="s">
        <v>147</v>
      </c>
      <c r="U193" s="157" t="s">
        <v>147</v>
      </c>
      <c r="V193" s="157" t="s">
        <v>147</v>
      </c>
      <c r="W193" s="157">
        <v>59942.03</v>
      </c>
      <c r="X193" s="157" t="s">
        <v>147</v>
      </c>
    </row>
    <row r="194" spans="1:24" ht="15.75">
      <c r="A194" s="33" t="s">
        <v>363</v>
      </c>
      <c r="B194" s="34" t="s">
        <v>340</v>
      </c>
      <c r="C194" s="97" t="s">
        <v>562</v>
      </c>
      <c r="D194" s="98"/>
      <c r="E194" s="157">
        <v>59942.03</v>
      </c>
      <c r="F194" s="157" t="s">
        <v>147</v>
      </c>
      <c r="G194" s="157">
        <v>59942.03</v>
      </c>
      <c r="H194" s="157" t="s">
        <v>147</v>
      </c>
      <c r="I194" s="157" t="s">
        <v>147</v>
      </c>
      <c r="J194" s="157" t="s">
        <v>147</v>
      </c>
      <c r="K194" s="157" t="s">
        <v>147</v>
      </c>
      <c r="L194" s="157" t="s">
        <v>147</v>
      </c>
      <c r="M194" s="157">
        <v>59942.03</v>
      </c>
      <c r="N194" s="157" t="s">
        <v>147</v>
      </c>
      <c r="O194" s="157">
        <v>59942.03</v>
      </c>
      <c r="P194" s="157" t="s">
        <v>147</v>
      </c>
      <c r="Q194" s="157">
        <v>59942.03</v>
      </c>
      <c r="R194" s="157" t="s">
        <v>147</v>
      </c>
      <c r="S194" s="157" t="s">
        <v>147</v>
      </c>
      <c r="T194" s="157" t="s">
        <v>147</v>
      </c>
      <c r="U194" s="157" t="s">
        <v>147</v>
      </c>
      <c r="V194" s="157" t="s">
        <v>147</v>
      </c>
      <c r="W194" s="157">
        <v>59942.03</v>
      </c>
      <c r="X194" s="157" t="s">
        <v>147</v>
      </c>
    </row>
    <row r="195" spans="1:24" ht="15.75">
      <c r="A195" s="33" t="s">
        <v>506</v>
      </c>
      <c r="B195" s="34" t="s">
        <v>340</v>
      </c>
      <c r="C195" s="97" t="s">
        <v>563</v>
      </c>
      <c r="D195" s="98"/>
      <c r="E195" s="157">
        <v>4156746.72</v>
      </c>
      <c r="F195" s="157" t="s">
        <v>147</v>
      </c>
      <c r="G195" s="157">
        <v>4156746.72</v>
      </c>
      <c r="H195" s="157" t="s">
        <v>147</v>
      </c>
      <c r="I195" s="157" t="s">
        <v>147</v>
      </c>
      <c r="J195" s="157" t="s">
        <v>147</v>
      </c>
      <c r="K195" s="157" t="s">
        <v>147</v>
      </c>
      <c r="L195" s="157" t="s">
        <v>147</v>
      </c>
      <c r="M195" s="157">
        <v>4156746.72</v>
      </c>
      <c r="N195" s="157" t="s">
        <v>147</v>
      </c>
      <c r="O195" s="157">
        <v>4156746.72</v>
      </c>
      <c r="P195" s="157" t="s">
        <v>147</v>
      </c>
      <c r="Q195" s="157">
        <v>4156746.72</v>
      </c>
      <c r="R195" s="157" t="s">
        <v>147</v>
      </c>
      <c r="S195" s="157" t="s">
        <v>147</v>
      </c>
      <c r="T195" s="157" t="s">
        <v>147</v>
      </c>
      <c r="U195" s="157" t="s">
        <v>147</v>
      </c>
      <c r="V195" s="157" t="s">
        <v>147</v>
      </c>
      <c r="W195" s="157">
        <v>4156746.72</v>
      </c>
      <c r="X195" s="157" t="s">
        <v>147</v>
      </c>
    </row>
    <row r="196" spans="1:24" ht="22.5">
      <c r="A196" s="33" t="s">
        <v>508</v>
      </c>
      <c r="B196" s="34" t="s">
        <v>340</v>
      </c>
      <c r="C196" s="97" t="s">
        <v>564</v>
      </c>
      <c r="D196" s="98"/>
      <c r="E196" s="157">
        <v>4156746.72</v>
      </c>
      <c r="F196" s="157" t="s">
        <v>147</v>
      </c>
      <c r="G196" s="157">
        <v>4156746.72</v>
      </c>
      <c r="H196" s="157" t="s">
        <v>147</v>
      </c>
      <c r="I196" s="157" t="s">
        <v>147</v>
      </c>
      <c r="J196" s="157" t="s">
        <v>147</v>
      </c>
      <c r="K196" s="157" t="s">
        <v>147</v>
      </c>
      <c r="L196" s="157" t="s">
        <v>147</v>
      </c>
      <c r="M196" s="157">
        <v>4156746.72</v>
      </c>
      <c r="N196" s="157" t="s">
        <v>147</v>
      </c>
      <c r="O196" s="157">
        <v>4156746.72</v>
      </c>
      <c r="P196" s="157" t="s">
        <v>147</v>
      </c>
      <c r="Q196" s="157">
        <v>4156746.72</v>
      </c>
      <c r="R196" s="157" t="s">
        <v>147</v>
      </c>
      <c r="S196" s="157" t="s">
        <v>147</v>
      </c>
      <c r="T196" s="157" t="s">
        <v>147</v>
      </c>
      <c r="U196" s="157" t="s">
        <v>147</v>
      </c>
      <c r="V196" s="157" t="s">
        <v>147</v>
      </c>
      <c r="W196" s="157">
        <v>4156746.72</v>
      </c>
      <c r="X196" s="157" t="s">
        <v>147</v>
      </c>
    </row>
    <row r="197" spans="1:24" ht="15.75">
      <c r="A197" s="33" t="s">
        <v>365</v>
      </c>
      <c r="B197" s="34" t="s">
        <v>340</v>
      </c>
      <c r="C197" s="97" t="s">
        <v>565</v>
      </c>
      <c r="D197" s="98"/>
      <c r="E197" s="157">
        <v>61814</v>
      </c>
      <c r="F197" s="157" t="s">
        <v>147</v>
      </c>
      <c r="G197" s="157">
        <v>61814</v>
      </c>
      <c r="H197" s="157" t="s">
        <v>147</v>
      </c>
      <c r="I197" s="157" t="s">
        <v>147</v>
      </c>
      <c r="J197" s="157" t="s">
        <v>147</v>
      </c>
      <c r="K197" s="157" t="s">
        <v>147</v>
      </c>
      <c r="L197" s="157" t="s">
        <v>147</v>
      </c>
      <c r="M197" s="157">
        <v>61814</v>
      </c>
      <c r="N197" s="157" t="s">
        <v>147</v>
      </c>
      <c r="O197" s="157">
        <v>61814</v>
      </c>
      <c r="P197" s="157" t="s">
        <v>147</v>
      </c>
      <c r="Q197" s="157">
        <v>61814</v>
      </c>
      <c r="R197" s="157" t="s">
        <v>147</v>
      </c>
      <c r="S197" s="157" t="s">
        <v>147</v>
      </c>
      <c r="T197" s="157" t="s">
        <v>147</v>
      </c>
      <c r="U197" s="157" t="s">
        <v>147</v>
      </c>
      <c r="V197" s="157" t="s">
        <v>147</v>
      </c>
      <c r="W197" s="157">
        <v>61814</v>
      </c>
      <c r="X197" s="157" t="s">
        <v>147</v>
      </c>
    </row>
    <row r="198" spans="1:24" ht="22.5">
      <c r="A198" s="33" t="s">
        <v>367</v>
      </c>
      <c r="B198" s="34" t="s">
        <v>340</v>
      </c>
      <c r="C198" s="97" t="s">
        <v>566</v>
      </c>
      <c r="D198" s="98"/>
      <c r="E198" s="157">
        <v>61814</v>
      </c>
      <c r="F198" s="157" t="s">
        <v>147</v>
      </c>
      <c r="G198" s="157">
        <v>61814</v>
      </c>
      <c r="H198" s="157" t="s">
        <v>147</v>
      </c>
      <c r="I198" s="157" t="s">
        <v>147</v>
      </c>
      <c r="J198" s="157" t="s">
        <v>147</v>
      </c>
      <c r="K198" s="157" t="s">
        <v>147</v>
      </c>
      <c r="L198" s="157" t="s">
        <v>147</v>
      </c>
      <c r="M198" s="157">
        <v>61814</v>
      </c>
      <c r="N198" s="157" t="s">
        <v>147</v>
      </c>
      <c r="O198" s="157">
        <v>61814</v>
      </c>
      <c r="P198" s="157" t="s">
        <v>147</v>
      </c>
      <c r="Q198" s="157">
        <v>61814</v>
      </c>
      <c r="R198" s="157" t="s">
        <v>147</v>
      </c>
      <c r="S198" s="157" t="s">
        <v>147</v>
      </c>
      <c r="T198" s="157" t="s">
        <v>147</v>
      </c>
      <c r="U198" s="157" t="s">
        <v>147</v>
      </c>
      <c r="V198" s="157" t="s">
        <v>147</v>
      </c>
      <c r="W198" s="157">
        <v>61814</v>
      </c>
      <c r="X198" s="157" t="s">
        <v>147</v>
      </c>
    </row>
    <row r="199" spans="1:24" ht="15.75">
      <c r="A199" s="33" t="s">
        <v>369</v>
      </c>
      <c r="B199" s="34" t="s">
        <v>340</v>
      </c>
      <c r="C199" s="97" t="s">
        <v>567</v>
      </c>
      <c r="D199" s="98"/>
      <c r="E199" s="157">
        <v>63200</v>
      </c>
      <c r="F199" s="157" t="s">
        <v>147</v>
      </c>
      <c r="G199" s="157">
        <v>63200</v>
      </c>
      <c r="H199" s="157" t="s">
        <v>147</v>
      </c>
      <c r="I199" s="157" t="s">
        <v>147</v>
      </c>
      <c r="J199" s="157" t="s">
        <v>147</v>
      </c>
      <c r="K199" s="157" t="s">
        <v>147</v>
      </c>
      <c r="L199" s="157" t="s">
        <v>147</v>
      </c>
      <c r="M199" s="157">
        <v>63200</v>
      </c>
      <c r="N199" s="157" t="s">
        <v>147</v>
      </c>
      <c r="O199" s="157">
        <v>63200</v>
      </c>
      <c r="P199" s="157" t="s">
        <v>147</v>
      </c>
      <c r="Q199" s="157">
        <v>63200</v>
      </c>
      <c r="R199" s="157" t="s">
        <v>147</v>
      </c>
      <c r="S199" s="157" t="s">
        <v>147</v>
      </c>
      <c r="T199" s="157" t="s">
        <v>147</v>
      </c>
      <c r="U199" s="157" t="s">
        <v>147</v>
      </c>
      <c r="V199" s="157" t="s">
        <v>147</v>
      </c>
      <c r="W199" s="157">
        <v>63200</v>
      </c>
      <c r="X199" s="157" t="s">
        <v>147</v>
      </c>
    </row>
    <row r="200" spans="1:24" ht="15.75">
      <c r="A200" s="33" t="s">
        <v>371</v>
      </c>
      <c r="B200" s="34" t="s">
        <v>340</v>
      </c>
      <c r="C200" s="97" t="s">
        <v>568</v>
      </c>
      <c r="D200" s="98"/>
      <c r="E200" s="157">
        <v>42857.97</v>
      </c>
      <c r="F200" s="157" t="s">
        <v>147</v>
      </c>
      <c r="G200" s="157">
        <v>42857.97</v>
      </c>
      <c r="H200" s="157" t="s">
        <v>147</v>
      </c>
      <c r="I200" s="157" t="s">
        <v>147</v>
      </c>
      <c r="J200" s="157" t="s">
        <v>147</v>
      </c>
      <c r="K200" s="157" t="s">
        <v>147</v>
      </c>
      <c r="L200" s="157" t="s">
        <v>147</v>
      </c>
      <c r="M200" s="157">
        <v>42857.97</v>
      </c>
      <c r="N200" s="157" t="s">
        <v>147</v>
      </c>
      <c r="O200" s="157">
        <v>23329.2</v>
      </c>
      <c r="P200" s="157" t="s">
        <v>147</v>
      </c>
      <c r="Q200" s="157">
        <v>23329.2</v>
      </c>
      <c r="R200" s="157" t="s">
        <v>147</v>
      </c>
      <c r="S200" s="157" t="s">
        <v>147</v>
      </c>
      <c r="T200" s="157" t="s">
        <v>147</v>
      </c>
      <c r="U200" s="157" t="s">
        <v>147</v>
      </c>
      <c r="V200" s="157" t="s">
        <v>147</v>
      </c>
      <c r="W200" s="157">
        <v>23329.2</v>
      </c>
      <c r="X200" s="157" t="s">
        <v>147</v>
      </c>
    </row>
    <row r="201" spans="1:24" ht="15.75">
      <c r="A201" s="33" t="s">
        <v>373</v>
      </c>
      <c r="B201" s="34" t="s">
        <v>340</v>
      </c>
      <c r="C201" s="97" t="s">
        <v>569</v>
      </c>
      <c r="D201" s="98"/>
      <c r="E201" s="157">
        <v>19528.77</v>
      </c>
      <c r="F201" s="157" t="s">
        <v>147</v>
      </c>
      <c r="G201" s="157">
        <v>19528.77</v>
      </c>
      <c r="H201" s="157" t="s">
        <v>147</v>
      </c>
      <c r="I201" s="157" t="s">
        <v>147</v>
      </c>
      <c r="J201" s="157" t="s">
        <v>147</v>
      </c>
      <c r="K201" s="157" t="s">
        <v>147</v>
      </c>
      <c r="L201" s="157" t="s">
        <v>147</v>
      </c>
      <c r="M201" s="157">
        <v>19528.77</v>
      </c>
      <c r="N201" s="157" t="s">
        <v>147</v>
      </c>
      <c r="O201" s="157" t="s">
        <v>147</v>
      </c>
      <c r="P201" s="157" t="s">
        <v>147</v>
      </c>
      <c r="Q201" s="157" t="s">
        <v>147</v>
      </c>
      <c r="R201" s="157" t="s">
        <v>147</v>
      </c>
      <c r="S201" s="157" t="s">
        <v>147</v>
      </c>
      <c r="T201" s="157" t="s">
        <v>147</v>
      </c>
      <c r="U201" s="157" t="s">
        <v>147</v>
      </c>
      <c r="V201" s="157" t="s">
        <v>147</v>
      </c>
      <c r="W201" s="157" t="s">
        <v>147</v>
      </c>
      <c r="X201" s="157" t="s">
        <v>147</v>
      </c>
    </row>
    <row r="202" spans="1:24" ht="15.75">
      <c r="A202" s="33" t="s">
        <v>375</v>
      </c>
      <c r="B202" s="34" t="s">
        <v>340</v>
      </c>
      <c r="C202" s="97" t="s">
        <v>570</v>
      </c>
      <c r="D202" s="98"/>
      <c r="E202" s="157">
        <v>23329.2</v>
      </c>
      <c r="F202" s="157" t="s">
        <v>147</v>
      </c>
      <c r="G202" s="157">
        <v>23329.2</v>
      </c>
      <c r="H202" s="157" t="s">
        <v>147</v>
      </c>
      <c r="I202" s="157" t="s">
        <v>147</v>
      </c>
      <c r="J202" s="157" t="s">
        <v>147</v>
      </c>
      <c r="K202" s="157" t="s">
        <v>147</v>
      </c>
      <c r="L202" s="157" t="s">
        <v>147</v>
      </c>
      <c r="M202" s="157">
        <v>23329.2</v>
      </c>
      <c r="N202" s="157" t="s">
        <v>147</v>
      </c>
      <c r="O202" s="157">
        <v>23329.2</v>
      </c>
      <c r="P202" s="157" t="s">
        <v>147</v>
      </c>
      <c r="Q202" s="157">
        <v>23329.2</v>
      </c>
      <c r="R202" s="157" t="s">
        <v>147</v>
      </c>
      <c r="S202" s="157" t="s">
        <v>147</v>
      </c>
      <c r="T202" s="157" t="s">
        <v>147</v>
      </c>
      <c r="U202" s="157" t="s">
        <v>147</v>
      </c>
      <c r="V202" s="157" t="s">
        <v>147</v>
      </c>
      <c r="W202" s="157">
        <v>23329.2</v>
      </c>
      <c r="X202" s="157" t="s">
        <v>147</v>
      </c>
    </row>
    <row r="203" spans="1:24" ht="15.75">
      <c r="A203" s="30" t="s">
        <v>571</v>
      </c>
      <c r="B203" s="31" t="s">
        <v>340</v>
      </c>
      <c r="C203" s="99" t="s">
        <v>572</v>
      </c>
      <c r="D203" s="100"/>
      <c r="E203" s="156">
        <v>4156746.72</v>
      </c>
      <c r="F203" s="156" t="s">
        <v>147</v>
      </c>
      <c r="G203" s="156">
        <v>4156746.72</v>
      </c>
      <c r="H203" s="156" t="s">
        <v>147</v>
      </c>
      <c r="I203" s="156" t="s">
        <v>147</v>
      </c>
      <c r="J203" s="156" t="s">
        <v>147</v>
      </c>
      <c r="K203" s="156" t="s">
        <v>147</v>
      </c>
      <c r="L203" s="156" t="s">
        <v>147</v>
      </c>
      <c r="M203" s="156">
        <v>4156746.72</v>
      </c>
      <c r="N203" s="156" t="s">
        <v>147</v>
      </c>
      <c r="O203" s="156">
        <v>4156746.72</v>
      </c>
      <c r="P203" s="156" t="s">
        <v>147</v>
      </c>
      <c r="Q203" s="156">
        <v>4156746.72</v>
      </c>
      <c r="R203" s="156" t="s">
        <v>147</v>
      </c>
      <c r="S203" s="156" t="s">
        <v>147</v>
      </c>
      <c r="T203" s="156" t="s">
        <v>147</v>
      </c>
      <c r="U203" s="156" t="s">
        <v>147</v>
      </c>
      <c r="V203" s="156" t="s">
        <v>147</v>
      </c>
      <c r="W203" s="156">
        <v>4156746.72</v>
      </c>
      <c r="X203" s="156" t="s">
        <v>147</v>
      </c>
    </row>
    <row r="204" spans="1:24" ht="15.75">
      <c r="A204" s="33" t="s">
        <v>344</v>
      </c>
      <c r="B204" s="34" t="s">
        <v>340</v>
      </c>
      <c r="C204" s="97" t="s">
        <v>573</v>
      </c>
      <c r="D204" s="98"/>
      <c r="E204" s="157">
        <v>4156746.72</v>
      </c>
      <c r="F204" s="157" t="s">
        <v>147</v>
      </c>
      <c r="G204" s="157">
        <v>4156746.72</v>
      </c>
      <c r="H204" s="157" t="s">
        <v>147</v>
      </c>
      <c r="I204" s="157" t="s">
        <v>147</v>
      </c>
      <c r="J204" s="157" t="s">
        <v>147</v>
      </c>
      <c r="K204" s="157" t="s">
        <v>147</v>
      </c>
      <c r="L204" s="157" t="s">
        <v>147</v>
      </c>
      <c r="M204" s="157">
        <v>4156746.72</v>
      </c>
      <c r="N204" s="157" t="s">
        <v>147</v>
      </c>
      <c r="O204" s="157">
        <v>4156746.72</v>
      </c>
      <c r="P204" s="157" t="s">
        <v>147</v>
      </c>
      <c r="Q204" s="157">
        <v>4156746.72</v>
      </c>
      <c r="R204" s="157" t="s">
        <v>147</v>
      </c>
      <c r="S204" s="157" t="s">
        <v>147</v>
      </c>
      <c r="T204" s="157" t="s">
        <v>147</v>
      </c>
      <c r="U204" s="157" t="s">
        <v>147</v>
      </c>
      <c r="V204" s="157" t="s">
        <v>147</v>
      </c>
      <c r="W204" s="157">
        <v>4156746.72</v>
      </c>
      <c r="X204" s="157" t="s">
        <v>147</v>
      </c>
    </row>
    <row r="205" spans="1:24" ht="15.75">
      <c r="A205" s="33" t="s">
        <v>506</v>
      </c>
      <c r="B205" s="34" t="s">
        <v>340</v>
      </c>
      <c r="C205" s="97" t="s">
        <v>574</v>
      </c>
      <c r="D205" s="98"/>
      <c r="E205" s="157">
        <v>4156746.72</v>
      </c>
      <c r="F205" s="157" t="s">
        <v>147</v>
      </c>
      <c r="G205" s="157">
        <v>4156746.72</v>
      </c>
      <c r="H205" s="157" t="s">
        <v>147</v>
      </c>
      <c r="I205" s="157" t="s">
        <v>147</v>
      </c>
      <c r="J205" s="157" t="s">
        <v>147</v>
      </c>
      <c r="K205" s="157" t="s">
        <v>147</v>
      </c>
      <c r="L205" s="157" t="s">
        <v>147</v>
      </c>
      <c r="M205" s="157">
        <v>4156746.72</v>
      </c>
      <c r="N205" s="157" t="s">
        <v>147</v>
      </c>
      <c r="O205" s="157">
        <v>4156746.72</v>
      </c>
      <c r="P205" s="157" t="s">
        <v>147</v>
      </c>
      <c r="Q205" s="157">
        <v>4156746.72</v>
      </c>
      <c r="R205" s="157" t="s">
        <v>147</v>
      </c>
      <c r="S205" s="157" t="s">
        <v>147</v>
      </c>
      <c r="T205" s="157" t="s">
        <v>147</v>
      </c>
      <c r="U205" s="157" t="s">
        <v>147</v>
      </c>
      <c r="V205" s="157" t="s">
        <v>147</v>
      </c>
      <c r="W205" s="157">
        <v>4156746.72</v>
      </c>
      <c r="X205" s="157" t="s">
        <v>147</v>
      </c>
    </row>
    <row r="206" spans="1:24" ht="22.5">
      <c r="A206" s="33" t="s">
        <v>508</v>
      </c>
      <c r="B206" s="34" t="s">
        <v>340</v>
      </c>
      <c r="C206" s="97" t="s">
        <v>575</v>
      </c>
      <c r="D206" s="98"/>
      <c r="E206" s="157">
        <v>4156746.72</v>
      </c>
      <c r="F206" s="157" t="s">
        <v>147</v>
      </c>
      <c r="G206" s="157">
        <v>4156746.72</v>
      </c>
      <c r="H206" s="157" t="s">
        <v>147</v>
      </c>
      <c r="I206" s="157" t="s">
        <v>147</v>
      </c>
      <c r="J206" s="157" t="s">
        <v>147</v>
      </c>
      <c r="K206" s="157" t="s">
        <v>147</v>
      </c>
      <c r="L206" s="157" t="s">
        <v>147</v>
      </c>
      <c r="M206" s="157">
        <v>4156746.72</v>
      </c>
      <c r="N206" s="157" t="s">
        <v>147</v>
      </c>
      <c r="O206" s="157">
        <v>4156746.72</v>
      </c>
      <c r="P206" s="157" t="s">
        <v>147</v>
      </c>
      <c r="Q206" s="157">
        <v>4156746.72</v>
      </c>
      <c r="R206" s="157" t="s">
        <v>147</v>
      </c>
      <c r="S206" s="157" t="s">
        <v>147</v>
      </c>
      <c r="T206" s="157" t="s">
        <v>147</v>
      </c>
      <c r="U206" s="157" t="s">
        <v>147</v>
      </c>
      <c r="V206" s="157" t="s">
        <v>147</v>
      </c>
      <c r="W206" s="157">
        <v>4156746.72</v>
      </c>
      <c r="X206" s="157" t="s">
        <v>147</v>
      </c>
    </row>
    <row r="207" spans="1:24" ht="22.5">
      <c r="A207" s="30" t="s">
        <v>576</v>
      </c>
      <c r="B207" s="31" t="s">
        <v>340</v>
      </c>
      <c r="C207" s="99" t="s">
        <v>577</v>
      </c>
      <c r="D207" s="100"/>
      <c r="E207" s="156">
        <v>227814</v>
      </c>
      <c r="F207" s="156" t="s">
        <v>147</v>
      </c>
      <c r="G207" s="156">
        <v>227814</v>
      </c>
      <c r="H207" s="156" t="s">
        <v>147</v>
      </c>
      <c r="I207" s="156" t="s">
        <v>147</v>
      </c>
      <c r="J207" s="156" t="s">
        <v>147</v>
      </c>
      <c r="K207" s="156" t="s">
        <v>147</v>
      </c>
      <c r="L207" s="156" t="s">
        <v>147</v>
      </c>
      <c r="M207" s="156">
        <v>227814</v>
      </c>
      <c r="N207" s="156" t="s">
        <v>147</v>
      </c>
      <c r="O207" s="156">
        <v>208285.23</v>
      </c>
      <c r="P207" s="156" t="s">
        <v>147</v>
      </c>
      <c r="Q207" s="156">
        <v>208285.23</v>
      </c>
      <c r="R207" s="156" t="s">
        <v>147</v>
      </c>
      <c r="S207" s="156" t="s">
        <v>147</v>
      </c>
      <c r="T207" s="156" t="s">
        <v>147</v>
      </c>
      <c r="U207" s="156" t="s">
        <v>147</v>
      </c>
      <c r="V207" s="156" t="s">
        <v>147</v>
      </c>
      <c r="W207" s="156">
        <v>208285.23</v>
      </c>
      <c r="X207" s="156" t="s">
        <v>147</v>
      </c>
    </row>
    <row r="208" spans="1:24" ht="15.75">
      <c r="A208" s="33" t="s">
        <v>344</v>
      </c>
      <c r="B208" s="34" t="s">
        <v>340</v>
      </c>
      <c r="C208" s="97" t="s">
        <v>578</v>
      </c>
      <c r="D208" s="98"/>
      <c r="E208" s="157">
        <v>184956.03</v>
      </c>
      <c r="F208" s="157" t="s">
        <v>147</v>
      </c>
      <c r="G208" s="157">
        <v>184956.03</v>
      </c>
      <c r="H208" s="157" t="s">
        <v>147</v>
      </c>
      <c r="I208" s="157" t="s">
        <v>147</v>
      </c>
      <c r="J208" s="157" t="s">
        <v>147</v>
      </c>
      <c r="K208" s="157" t="s">
        <v>147</v>
      </c>
      <c r="L208" s="157" t="s">
        <v>147</v>
      </c>
      <c r="M208" s="157">
        <v>184956.03</v>
      </c>
      <c r="N208" s="157" t="s">
        <v>147</v>
      </c>
      <c r="O208" s="157">
        <v>184956.03</v>
      </c>
      <c r="P208" s="157" t="s">
        <v>147</v>
      </c>
      <c r="Q208" s="157">
        <v>184956.03</v>
      </c>
      <c r="R208" s="157" t="s">
        <v>147</v>
      </c>
      <c r="S208" s="157" t="s">
        <v>147</v>
      </c>
      <c r="T208" s="157" t="s">
        <v>147</v>
      </c>
      <c r="U208" s="157" t="s">
        <v>147</v>
      </c>
      <c r="V208" s="157" t="s">
        <v>147</v>
      </c>
      <c r="W208" s="157">
        <v>184956.03</v>
      </c>
      <c r="X208" s="157" t="s">
        <v>147</v>
      </c>
    </row>
    <row r="209" spans="1:24" ht="15.75">
      <c r="A209" s="33" t="s">
        <v>353</v>
      </c>
      <c r="B209" s="34" t="s">
        <v>340</v>
      </c>
      <c r="C209" s="97" t="s">
        <v>579</v>
      </c>
      <c r="D209" s="98"/>
      <c r="E209" s="157">
        <v>59942.03</v>
      </c>
      <c r="F209" s="157" t="s">
        <v>147</v>
      </c>
      <c r="G209" s="157">
        <v>59942.03</v>
      </c>
      <c r="H209" s="157" t="s">
        <v>147</v>
      </c>
      <c r="I209" s="157" t="s">
        <v>147</v>
      </c>
      <c r="J209" s="157" t="s">
        <v>147</v>
      </c>
      <c r="K209" s="157" t="s">
        <v>147</v>
      </c>
      <c r="L209" s="157" t="s">
        <v>147</v>
      </c>
      <c r="M209" s="157">
        <v>59942.03</v>
      </c>
      <c r="N209" s="157" t="s">
        <v>147</v>
      </c>
      <c r="O209" s="157">
        <v>59942.03</v>
      </c>
      <c r="P209" s="157" t="s">
        <v>147</v>
      </c>
      <c r="Q209" s="157">
        <v>59942.03</v>
      </c>
      <c r="R209" s="157" t="s">
        <v>147</v>
      </c>
      <c r="S209" s="157" t="s">
        <v>147</v>
      </c>
      <c r="T209" s="157" t="s">
        <v>147</v>
      </c>
      <c r="U209" s="157" t="s">
        <v>147</v>
      </c>
      <c r="V209" s="157" t="s">
        <v>147</v>
      </c>
      <c r="W209" s="157">
        <v>59942.03</v>
      </c>
      <c r="X209" s="157" t="s">
        <v>147</v>
      </c>
    </row>
    <row r="210" spans="1:24" ht="15.75">
      <c r="A210" s="33" t="s">
        <v>363</v>
      </c>
      <c r="B210" s="34" t="s">
        <v>340</v>
      </c>
      <c r="C210" s="97" t="s">
        <v>580</v>
      </c>
      <c r="D210" s="98"/>
      <c r="E210" s="157">
        <v>59942.03</v>
      </c>
      <c r="F210" s="157" t="s">
        <v>147</v>
      </c>
      <c r="G210" s="157">
        <v>59942.03</v>
      </c>
      <c r="H210" s="157" t="s">
        <v>147</v>
      </c>
      <c r="I210" s="157" t="s">
        <v>147</v>
      </c>
      <c r="J210" s="157" t="s">
        <v>147</v>
      </c>
      <c r="K210" s="157" t="s">
        <v>147</v>
      </c>
      <c r="L210" s="157" t="s">
        <v>147</v>
      </c>
      <c r="M210" s="157">
        <v>59942.03</v>
      </c>
      <c r="N210" s="157" t="s">
        <v>147</v>
      </c>
      <c r="O210" s="157">
        <v>59942.03</v>
      </c>
      <c r="P210" s="157" t="s">
        <v>147</v>
      </c>
      <c r="Q210" s="157">
        <v>59942.03</v>
      </c>
      <c r="R210" s="157" t="s">
        <v>147</v>
      </c>
      <c r="S210" s="157" t="s">
        <v>147</v>
      </c>
      <c r="T210" s="157" t="s">
        <v>147</v>
      </c>
      <c r="U210" s="157" t="s">
        <v>147</v>
      </c>
      <c r="V210" s="157" t="s">
        <v>147</v>
      </c>
      <c r="W210" s="157">
        <v>59942.03</v>
      </c>
      <c r="X210" s="157" t="s">
        <v>147</v>
      </c>
    </row>
    <row r="211" spans="1:24" ht="15.75">
      <c r="A211" s="33" t="s">
        <v>365</v>
      </c>
      <c r="B211" s="34" t="s">
        <v>340</v>
      </c>
      <c r="C211" s="97" t="s">
        <v>581</v>
      </c>
      <c r="D211" s="98"/>
      <c r="E211" s="157">
        <v>61814</v>
      </c>
      <c r="F211" s="157" t="s">
        <v>147</v>
      </c>
      <c r="G211" s="157">
        <v>61814</v>
      </c>
      <c r="H211" s="157" t="s">
        <v>147</v>
      </c>
      <c r="I211" s="157" t="s">
        <v>147</v>
      </c>
      <c r="J211" s="157" t="s">
        <v>147</v>
      </c>
      <c r="K211" s="157" t="s">
        <v>147</v>
      </c>
      <c r="L211" s="157" t="s">
        <v>147</v>
      </c>
      <c r="M211" s="157">
        <v>61814</v>
      </c>
      <c r="N211" s="157" t="s">
        <v>147</v>
      </c>
      <c r="O211" s="157">
        <v>61814</v>
      </c>
      <c r="P211" s="157" t="s">
        <v>147</v>
      </c>
      <c r="Q211" s="157">
        <v>61814</v>
      </c>
      <c r="R211" s="157" t="s">
        <v>147</v>
      </c>
      <c r="S211" s="157" t="s">
        <v>147</v>
      </c>
      <c r="T211" s="157" t="s">
        <v>147</v>
      </c>
      <c r="U211" s="157" t="s">
        <v>147</v>
      </c>
      <c r="V211" s="157" t="s">
        <v>147</v>
      </c>
      <c r="W211" s="157">
        <v>61814</v>
      </c>
      <c r="X211" s="157" t="s">
        <v>147</v>
      </c>
    </row>
    <row r="212" spans="1:24" ht="22.5">
      <c r="A212" s="33" t="s">
        <v>367</v>
      </c>
      <c r="B212" s="34" t="s">
        <v>340</v>
      </c>
      <c r="C212" s="97" t="s">
        <v>582</v>
      </c>
      <c r="D212" s="98"/>
      <c r="E212" s="157">
        <v>61814</v>
      </c>
      <c r="F212" s="157" t="s">
        <v>147</v>
      </c>
      <c r="G212" s="157">
        <v>61814</v>
      </c>
      <c r="H212" s="157" t="s">
        <v>147</v>
      </c>
      <c r="I212" s="157" t="s">
        <v>147</v>
      </c>
      <c r="J212" s="157" t="s">
        <v>147</v>
      </c>
      <c r="K212" s="157" t="s">
        <v>147</v>
      </c>
      <c r="L212" s="157" t="s">
        <v>147</v>
      </c>
      <c r="M212" s="157">
        <v>61814</v>
      </c>
      <c r="N212" s="157" t="s">
        <v>147</v>
      </c>
      <c r="O212" s="157">
        <v>61814</v>
      </c>
      <c r="P212" s="157" t="s">
        <v>147</v>
      </c>
      <c r="Q212" s="157">
        <v>61814</v>
      </c>
      <c r="R212" s="157" t="s">
        <v>147</v>
      </c>
      <c r="S212" s="157" t="s">
        <v>147</v>
      </c>
      <c r="T212" s="157" t="s">
        <v>147</v>
      </c>
      <c r="U212" s="157" t="s">
        <v>147</v>
      </c>
      <c r="V212" s="157" t="s">
        <v>147</v>
      </c>
      <c r="W212" s="157">
        <v>61814</v>
      </c>
      <c r="X212" s="157" t="s">
        <v>147</v>
      </c>
    </row>
    <row r="213" spans="1:24" ht="15.75">
      <c r="A213" s="33" t="s">
        <v>369</v>
      </c>
      <c r="B213" s="34" t="s">
        <v>340</v>
      </c>
      <c r="C213" s="97" t="s">
        <v>583</v>
      </c>
      <c r="D213" s="98"/>
      <c r="E213" s="157">
        <v>63200</v>
      </c>
      <c r="F213" s="157" t="s">
        <v>147</v>
      </c>
      <c r="G213" s="157">
        <v>63200</v>
      </c>
      <c r="H213" s="157" t="s">
        <v>147</v>
      </c>
      <c r="I213" s="157" t="s">
        <v>147</v>
      </c>
      <c r="J213" s="157" t="s">
        <v>147</v>
      </c>
      <c r="K213" s="157" t="s">
        <v>147</v>
      </c>
      <c r="L213" s="157" t="s">
        <v>147</v>
      </c>
      <c r="M213" s="157">
        <v>63200</v>
      </c>
      <c r="N213" s="157" t="s">
        <v>147</v>
      </c>
      <c r="O213" s="157">
        <v>63200</v>
      </c>
      <c r="P213" s="157" t="s">
        <v>147</v>
      </c>
      <c r="Q213" s="157">
        <v>63200</v>
      </c>
      <c r="R213" s="157" t="s">
        <v>147</v>
      </c>
      <c r="S213" s="157" t="s">
        <v>147</v>
      </c>
      <c r="T213" s="157" t="s">
        <v>147</v>
      </c>
      <c r="U213" s="157" t="s">
        <v>147</v>
      </c>
      <c r="V213" s="157" t="s">
        <v>147</v>
      </c>
      <c r="W213" s="157">
        <v>63200</v>
      </c>
      <c r="X213" s="157" t="s">
        <v>147</v>
      </c>
    </row>
    <row r="214" spans="1:24" ht="15.75">
      <c r="A214" s="33" t="s">
        <v>371</v>
      </c>
      <c r="B214" s="34" t="s">
        <v>340</v>
      </c>
      <c r="C214" s="97" t="s">
        <v>584</v>
      </c>
      <c r="D214" s="98"/>
      <c r="E214" s="157">
        <v>42857.97</v>
      </c>
      <c r="F214" s="157" t="s">
        <v>147</v>
      </c>
      <c r="G214" s="157">
        <v>42857.97</v>
      </c>
      <c r="H214" s="157" t="s">
        <v>147</v>
      </c>
      <c r="I214" s="157" t="s">
        <v>147</v>
      </c>
      <c r="J214" s="157" t="s">
        <v>147</v>
      </c>
      <c r="K214" s="157" t="s">
        <v>147</v>
      </c>
      <c r="L214" s="157" t="s">
        <v>147</v>
      </c>
      <c r="M214" s="157">
        <v>42857.97</v>
      </c>
      <c r="N214" s="157" t="s">
        <v>147</v>
      </c>
      <c r="O214" s="157">
        <v>23329.2</v>
      </c>
      <c r="P214" s="157" t="s">
        <v>147</v>
      </c>
      <c r="Q214" s="157">
        <v>23329.2</v>
      </c>
      <c r="R214" s="157" t="s">
        <v>147</v>
      </c>
      <c r="S214" s="157" t="s">
        <v>147</v>
      </c>
      <c r="T214" s="157" t="s">
        <v>147</v>
      </c>
      <c r="U214" s="157" t="s">
        <v>147</v>
      </c>
      <c r="V214" s="157" t="s">
        <v>147</v>
      </c>
      <c r="W214" s="157">
        <v>23329.2</v>
      </c>
      <c r="X214" s="157" t="s">
        <v>147</v>
      </c>
    </row>
    <row r="215" spans="1:24" ht="15.75">
      <c r="A215" s="33" t="s">
        <v>373</v>
      </c>
      <c r="B215" s="34" t="s">
        <v>340</v>
      </c>
      <c r="C215" s="97" t="s">
        <v>585</v>
      </c>
      <c r="D215" s="98"/>
      <c r="E215" s="157">
        <v>19528.77</v>
      </c>
      <c r="F215" s="157" t="s">
        <v>147</v>
      </c>
      <c r="G215" s="157">
        <v>19528.77</v>
      </c>
      <c r="H215" s="157" t="s">
        <v>147</v>
      </c>
      <c r="I215" s="157" t="s">
        <v>147</v>
      </c>
      <c r="J215" s="157" t="s">
        <v>147</v>
      </c>
      <c r="K215" s="157" t="s">
        <v>147</v>
      </c>
      <c r="L215" s="157" t="s">
        <v>147</v>
      </c>
      <c r="M215" s="157">
        <v>19528.77</v>
      </c>
      <c r="N215" s="157" t="s">
        <v>147</v>
      </c>
      <c r="O215" s="157" t="s">
        <v>147</v>
      </c>
      <c r="P215" s="157" t="s">
        <v>147</v>
      </c>
      <c r="Q215" s="157" t="s">
        <v>147</v>
      </c>
      <c r="R215" s="157" t="s">
        <v>147</v>
      </c>
      <c r="S215" s="157" t="s">
        <v>147</v>
      </c>
      <c r="T215" s="157" t="s">
        <v>147</v>
      </c>
      <c r="U215" s="157" t="s">
        <v>147</v>
      </c>
      <c r="V215" s="157" t="s">
        <v>147</v>
      </c>
      <c r="W215" s="157" t="s">
        <v>147</v>
      </c>
      <c r="X215" s="157" t="s">
        <v>147</v>
      </c>
    </row>
    <row r="216" spans="1:24" ht="15.75">
      <c r="A216" s="33" t="s">
        <v>375</v>
      </c>
      <c r="B216" s="34" t="s">
        <v>340</v>
      </c>
      <c r="C216" s="97" t="s">
        <v>586</v>
      </c>
      <c r="D216" s="98"/>
      <c r="E216" s="157">
        <v>23329.2</v>
      </c>
      <c r="F216" s="157" t="s">
        <v>147</v>
      </c>
      <c r="G216" s="157">
        <v>23329.2</v>
      </c>
      <c r="H216" s="157" t="s">
        <v>147</v>
      </c>
      <c r="I216" s="157" t="s">
        <v>147</v>
      </c>
      <c r="J216" s="157" t="s">
        <v>147</v>
      </c>
      <c r="K216" s="157" t="s">
        <v>147</v>
      </c>
      <c r="L216" s="157" t="s">
        <v>147</v>
      </c>
      <c r="M216" s="157">
        <v>23329.2</v>
      </c>
      <c r="N216" s="157" t="s">
        <v>147</v>
      </c>
      <c r="O216" s="157">
        <v>23329.2</v>
      </c>
      <c r="P216" s="157" t="s">
        <v>147</v>
      </c>
      <c r="Q216" s="157">
        <v>23329.2</v>
      </c>
      <c r="R216" s="157" t="s">
        <v>147</v>
      </c>
      <c r="S216" s="157" t="s">
        <v>147</v>
      </c>
      <c r="T216" s="157" t="s">
        <v>147</v>
      </c>
      <c r="U216" s="157" t="s">
        <v>147</v>
      </c>
      <c r="V216" s="157" t="s">
        <v>147</v>
      </c>
      <c r="W216" s="157">
        <v>23329.2</v>
      </c>
      <c r="X216" s="157" t="s">
        <v>147</v>
      </c>
    </row>
    <row r="217" spans="1:24" ht="15.75">
      <c r="A217" s="30" t="s">
        <v>587</v>
      </c>
      <c r="B217" s="31" t="s">
        <v>340</v>
      </c>
      <c r="C217" s="99" t="s">
        <v>588</v>
      </c>
      <c r="D217" s="100"/>
      <c r="E217" s="156">
        <v>254147.65</v>
      </c>
      <c r="F217" s="156" t="s">
        <v>147</v>
      </c>
      <c r="G217" s="156">
        <v>254147.65</v>
      </c>
      <c r="H217" s="156" t="s">
        <v>147</v>
      </c>
      <c r="I217" s="156" t="s">
        <v>147</v>
      </c>
      <c r="J217" s="156" t="s">
        <v>147</v>
      </c>
      <c r="K217" s="156" t="s">
        <v>147</v>
      </c>
      <c r="L217" s="156" t="s">
        <v>147</v>
      </c>
      <c r="M217" s="156">
        <v>254147.65</v>
      </c>
      <c r="N217" s="156" t="s">
        <v>147</v>
      </c>
      <c r="O217" s="156">
        <v>254147.65</v>
      </c>
      <c r="P217" s="156" t="s">
        <v>147</v>
      </c>
      <c r="Q217" s="156">
        <v>254147.65</v>
      </c>
      <c r="R217" s="156" t="s">
        <v>147</v>
      </c>
      <c r="S217" s="156" t="s">
        <v>147</v>
      </c>
      <c r="T217" s="156" t="s">
        <v>147</v>
      </c>
      <c r="U217" s="156" t="s">
        <v>147</v>
      </c>
      <c r="V217" s="156" t="s">
        <v>147</v>
      </c>
      <c r="W217" s="156">
        <v>254147.65</v>
      </c>
      <c r="X217" s="156" t="s">
        <v>147</v>
      </c>
    </row>
    <row r="218" spans="1:24" ht="15.75">
      <c r="A218" s="33" t="s">
        <v>344</v>
      </c>
      <c r="B218" s="34" t="s">
        <v>340</v>
      </c>
      <c r="C218" s="97" t="s">
        <v>589</v>
      </c>
      <c r="D218" s="98"/>
      <c r="E218" s="157">
        <v>254147.65</v>
      </c>
      <c r="F218" s="157" t="s">
        <v>147</v>
      </c>
      <c r="G218" s="157">
        <v>254147.65</v>
      </c>
      <c r="H218" s="157" t="s">
        <v>147</v>
      </c>
      <c r="I218" s="157" t="s">
        <v>147</v>
      </c>
      <c r="J218" s="157" t="s">
        <v>147</v>
      </c>
      <c r="K218" s="157" t="s">
        <v>147</v>
      </c>
      <c r="L218" s="157" t="s">
        <v>147</v>
      </c>
      <c r="M218" s="157">
        <v>254147.65</v>
      </c>
      <c r="N218" s="157" t="s">
        <v>147</v>
      </c>
      <c r="O218" s="157">
        <v>254147.65</v>
      </c>
      <c r="P218" s="157" t="s">
        <v>147</v>
      </c>
      <c r="Q218" s="157">
        <v>254147.65</v>
      </c>
      <c r="R218" s="157" t="s">
        <v>147</v>
      </c>
      <c r="S218" s="157" t="s">
        <v>147</v>
      </c>
      <c r="T218" s="157" t="s">
        <v>147</v>
      </c>
      <c r="U218" s="157" t="s">
        <v>147</v>
      </c>
      <c r="V218" s="157" t="s">
        <v>147</v>
      </c>
      <c r="W218" s="157">
        <v>254147.65</v>
      </c>
      <c r="X218" s="157" t="s">
        <v>147</v>
      </c>
    </row>
    <row r="219" spans="1:24" ht="15.75">
      <c r="A219" s="33" t="s">
        <v>144</v>
      </c>
      <c r="B219" s="34" t="s">
        <v>340</v>
      </c>
      <c r="C219" s="97" t="s">
        <v>590</v>
      </c>
      <c r="D219" s="98"/>
      <c r="E219" s="157">
        <v>254147.65</v>
      </c>
      <c r="F219" s="157" t="s">
        <v>147</v>
      </c>
      <c r="G219" s="157">
        <v>254147.65</v>
      </c>
      <c r="H219" s="157" t="s">
        <v>147</v>
      </c>
      <c r="I219" s="157" t="s">
        <v>147</v>
      </c>
      <c r="J219" s="157" t="s">
        <v>147</v>
      </c>
      <c r="K219" s="157" t="s">
        <v>147</v>
      </c>
      <c r="L219" s="157" t="s">
        <v>147</v>
      </c>
      <c r="M219" s="157">
        <v>254147.65</v>
      </c>
      <c r="N219" s="157" t="s">
        <v>147</v>
      </c>
      <c r="O219" s="157">
        <v>254147.65</v>
      </c>
      <c r="P219" s="157" t="s">
        <v>147</v>
      </c>
      <c r="Q219" s="157">
        <v>254147.65</v>
      </c>
      <c r="R219" s="157" t="s">
        <v>147</v>
      </c>
      <c r="S219" s="157" t="s">
        <v>147</v>
      </c>
      <c r="T219" s="157" t="s">
        <v>147</v>
      </c>
      <c r="U219" s="157" t="s">
        <v>147</v>
      </c>
      <c r="V219" s="157" t="s">
        <v>147</v>
      </c>
      <c r="W219" s="157">
        <v>254147.65</v>
      </c>
      <c r="X219" s="157" t="s">
        <v>147</v>
      </c>
    </row>
    <row r="220" spans="1:24" ht="22.5">
      <c r="A220" s="33" t="s">
        <v>591</v>
      </c>
      <c r="B220" s="34" t="s">
        <v>340</v>
      </c>
      <c r="C220" s="97" t="s">
        <v>592</v>
      </c>
      <c r="D220" s="98"/>
      <c r="E220" s="157">
        <v>254147.65</v>
      </c>
      <c r="F220" s="157" t="s">
        <v>147</v>
      </c>
      <c r="G220" s="157">
        <v>254147.65</v>
      </c>
      <c r="H220" s="157" t="s">
        <v>147</v>
      </c>
      <c r="I220" s="157" t="s">
        <v>147</v>
      </c>
      <c r="J220" s="157" t="s">
        <v>147</v>
      </c>
      <c r="K220" s="157" t="s">
        <v>147</v>
      </c>
      <c r="L220" s="157" t="s">
        <v>147</v>
      </c>
      <c r="M220" s="157">
        <v>254147.65</v>
      </c>
      <c r="N220" s="157" t="s">
        <v>147</v>
      </c>
      <c r="O220" s="157">
        <v>254147.65</v>
      </c>
      <c r="P220" s="157" t="s">
        <v>147</v>
      </c>
      <c r="Q220" s="157">
        <v>254147.65</v>
      </c>
      <c r="R220" s="157" t="s">
        <v>147</v>
      </c>
      <c r="S220" s="157" t="s">
        <v>147</v>
      </c>
      <c r="T220" s="157" t="s">
        <v>147</v>
      </c>
      <c r="U220" s="157" t="s">
        <v>147</v>
      </c>
      <c r="V220" s="157" t="s">
        <v>147</v>
      </c>
      <c r="W220" s="157">
        <v>254147.65</v>
      </c>
      <c r="X220" s="157" t="s">
        <v>147</v>
      </c>
    </row>
    <row r="221" spans="1:24" ht="15.75">
      <c r="A221" s="30" t="s">
        <v>593</v>
      </c>
      <c r="B221" s="31" t="s">
        <v>340</v>
      </c>
      <c r="C221" s="99" t="s">
        <v>594</v>
      </c>
      <c r="D221" s="100"/>
      <c r="E221" s="156">
        <v>254147.65</v>
      </c>
      <c r="F221" s="156" t="s">
        <v>147</v>
      </c>
      <c r="G221" s="156">
        <v>254147.65</v>
      </c>
      <c r="H221" s="156" t="s">
        <v>147</v>
      </c>
      <c r="I221" s="156" t="s">
        <v>147</v>
      </c>
      <c r="J221" s="156" t="s">
        <v>147</v>
      </c>
      <c r="K221" s="156" t="s">
        <v>147</v>
      </c>
      <c r="L221" s="156" t="s">
        <v>147</v>
      </c>
      <c r="M221" s="156">
        <v>254147.65</v>
      </c>
      <c r="N221" s="156" t="s">
        <v>147</v>
      </c>
      <c r="O221" s="156">
        <v>254147.65</v>
      </c>
      <c r="P221" s="156" t="s">
        <v>147</v>
      </c>
      <c r="Q221" s="156">
        <v>254147.65</v>
      </c>
      <c r="R221" s="156" t="s">
        <v>147</v>
      </c>
      <c r="S221" s="156" t="s">
        <v>147</v>
      </c>
      <c r="T221" s="156" t="s">
        <v>147</v>
      </c>
      <c r="U221" s="156" t="s">
        <v>147</v>
      </c>
      <c r="V221" s="156" t="s">
        <v>147</v>
      </c>
      <c r="W221" s="156">
        <v>254147.65</v>
      </c>
      <c r="X221" s="156" t="s">
        <v>147</v>
      </c>
    </row>
    <row r="222" spans="1:24" ht="15.75">
      <c r="A222" s="33" t="s">
        <v>344</v>
      </c>
      <c r="B222" s="34" t="s">
        <v>340</v>
      </c>
      <c r="C222" s="97" t="s">
        <v>595</v>
      </c>
      <c r="D222" s="98"/>
      <c r="E222" s="157">
        <v>254147.65</v>
      </c>
      <c r="F222" s="157" t="s">
        <v>147</v>
      </c>
      <c r="G222" s="157">
        <v>254147.65</v>
      </c>
      <c r="H222" s="157" t="s">
        <v>147</v>
      </c>
      <c r="I222" s="157" t="s">
        <v>147</v>
      </c>
      <c r="J222" s="157" t="s">
        <v>147</v>
      </c>
      <c r="K222" s="157" t="s">
        <v>147</v>
      </c>
      <c r="L222" s="157" t="s">
        <v>147</v>
      </c>
      <c r="M222" s="157">
        <v>254147.65</v>
      </c>
      <c r="N222" s="157" t="s">
        <v>147</v>
      </c>
      <c r="O222" s="157">
        <v>254147.65</v>
      </c>
      <c r="P222" s="157" t="s">
        <v>147</v>
      </c>
      <c r="Q222" s="157">
        <v>254147.65</v>
      </c>
      <c r="R222" s="157" t="s">
        <v>147</v>
      </c>
      <c r="S222" s="157" t="s">
        <v>147</v>
      </c>
      <c r="T222" s="157" t="s">
        <v>147</v>
      </c>
      <c r="U222" s="157" t="s">
        <v>147</v>
      </c>
      <c r="V222" s="157" t="s">
        <v>147</v>
      </c>
      <c r="W222" s="157">
        <v>254147.65</v>
      </c>
      <c r="X222" s="157" t="s">
        <v>147</v>
      </c>
    </row>
    <row r="223" spans="1:24" ht="15.75">
      <c r="A223" s="33" t="s">
        <v>144</v>
      </c>
      <c r="B223" s="34" t="s">
        <v>340</v>
      </c>
      <c r="C223" s="97" t="s">
        <v>596</v>
      </c>
      <c r="D223" s="98"/>
      <c r="E223" s="157">
        <v>254147.65</v>
      </c>
      <c r="F223" s="157" t="s">
        <v>147</v>
      </c>
      <c r="G223" s="157">
        <v>254147.65</v>
      </c>
      <c r="H223" s="157" t="s">
        <v>147</v>
      </c>
      <c r="I223" s="157" t="s">
        <v>147</v>
      </c>
      <c r="J223" s="157" t="s">
        <v>147</v>
      </c>
      <c r="K223" s="157" t="s">
        <v>147</v>
      </c>
      <c r="L223" s="157" t="s">
        <v>147</v>
      </c>
      <c r="M223" s="157">
        <v>254147.65</v>
      </c>
      <c r="N223" s="157" t="s">
        <v>147</v>
      </c>
      <c r="O223" s="157">
        <v>254147.65</v>
      </c>
      <c r="P223" s="157" t="s">
        <v>147</v>
      </c>
      <c r="Q223" s="157">
        <v>254147.65</v>
      </c>
      <c r="R223" s="157" t="s">
        <v>147</v>
      </c>
      <c r="S223" s="157" t="s">
        <v>147</v>
      </c>
      <c r="T223" s="157" t="s">
        <v>147</v>
      </c>
      <c r="U223" s="157" t="s">
        <v>147</v>
      </c>
      <c r="V223" s="157" t="s">
        <v>147</v>
      </c>
      <c r="W223" s="157">
        <v>254147.65</v>
      </c>
      <c r="X223" s="157" t="s">
        <v>147</v>
      </c>
    </row>
    <row r="224" spans="1:24" ht="22.5">
      <c r="A224" s="33" t="s">
        <v>591</v>
      </c>
      <c r="B224" s="34" t="s">
        <v>340</v>
      </c>
      <c r="C224" s="97" t="s">
        <v>597</v>
      </c>
      <c r="D224" s="98"/>
      <c r="E224" s="157">
        <v>254147.65</v>
      </c>
      <c r="F224" s="157" t="s">
        <v>147</v>
      </c>
      <c r="G224" s="157">
        <v>254147.65</v>
      </c>
      <c r="H224" s="157" t="s">
        <v>147</v>
      </c>
      <c r="I224" s="157" t="s">
        <v>147</v>
      </c>
      <c r="J224" s="157" t="s">
        <v>147</v>
      </c>
      <c r="K224" s="157" t="s">
        <v>147</v>
      </c>
      <c r="L224" s="157" t="s">
        <v>147</v>
      </c>
      <c r="M224" s="157">
        <v>254147.65</v>
      </c>
      <c r="N224" s="157" t="s">
        <v>147</v>
      </c>
      <c r="O224" s="157">
        <v>254147.65</v>
      </c>
      <c r="P224" s="157" t="s">
        <v>147</v>
      </c>
      <c r="Q224" s="157">
        <v>254147.65</v>
      </c>
      <c r="R224" s="157" t="s">
        <v>147</v>
      </c>
      <c r="S224" s="157" t="s">
        <v>147</v>
      </c>
      <c r="T224" s="157" t="s">
        <v>147</v>
      </c>
      <c r="U224" s="157" t="s">
        <v>147</v>
      </c>
      <c r="V224" s="157" t="s">
        <v>147</v>
      </c>
      <c r="W224" s="157">
        <v>254147.65</v>
      </c>
      <c r="X224" s="157" t="s">
        <v>147</v>
      </c>
    </row>
    <row r="225" spans="1:24" ht="15.75">
      <c r="A225" s="30" t="s">
        <v>598</v>
      </c>
      <c r="B225" s="31" t="s">
        <v>340</v>
      </c>
      <c r="C225" s="99" t="s">
        <v>599</v>
      </c>
      <c r="D225" s="100"/>
      <c r="E225" s="156">
        <v>875700</v>
      </c>
      <c r="F225" s="156" t="s">
        <v>147</v>
      </c>
      <c r="G225" s="156">
        <v>875700</v>
      </c>
      <c r="H225" s="156" t="s">
        <v>147</v>
      </c>
      <c r="I225" s="156" t="s">
        <v>147</v>
      </c>
      <c r="J225" s="156" t="s">
        <v>147</v>
      </c>
      <c r="K225" s="156" t="s">
        <v>147</v>
      </c>
      <c r="L225" s="156" t="s">
        <v>147</v>
      </c>
      <c r="M225" s="156">
        <v>875700</v>
      </c>
      <c r="N225" s="156" t="s">
        <v>147</v>
      </c>
      <c r="O225" s="156">
        <v>863932.04</v>
      </c>
      <c r="P225" s="156" t="s">
        <v>147</v>
      </c>
      <c r="Q225" s="156">
        <v>863932.04</v>
      </c>
      <c r="R225" s="156" t="s">
        <v>147</v>
      </c>
      <c r="S225" s="156" t="s">
        <v>147</v>
      </c>
      <c r="T225" s="156" t="s">
        <v>147</v>
      </c>
      <c r="U225" s="156" t="s">
        <v>147</v>
      </c>
      <c r="V225" s="156" t="s">
        <v>147</v>
      </c>
      <c r="W225" s="156">
        <v>863932.04</v>
      </c>
      <c r="X225" s="156" t="s">
        <v>147</v>
      </c>
    </row>
    <row r="226" spans="1:24" ht="15.75">
      <c r="A226" s="33" t="s">
        <v>344</v>
      </c>
      <c r="B226" s="34" t="s">
        <v>340</v>
      </c>
      <c r="C226" s="97" t="s">
        <v>600</v>
      </c>
      <c r="D226" s="98"/>
      <c r="E226" s="157">
        <v>875700</v>
      </c>
      <c r="F226" s="157" t="s">
        <v>147</v>
      </c>
      <c r="G226" s="157">
        <v>875700</v>
      </c>
      <c r="H226" s="157" t="s">
        <v>147</v>
      </c>
      <c r="I226" s="157" t="s">
        <v>147</v>
      </c>
      <c r="J226" s="157" t="s">
        <v>147</v>
      </c>
      <c r="K226" s="157" t="s">
        <v>147</v>
      </c>
      <c r="L226" s="157" t="s">
        <v>147</v>
      </c>
      <c r="M226" s="157">
        <v>875700</v>
      </c>
      <c r="N226" s="157" t="s">
        <v>147</v>
      </c>
      <c r="O226" s="157">
        <v>863932.04</v>
      </c>
      <c r="P226" s="157" t="s">
        <v>147</v>
      </c>
      <c r="Q226" s="157">
        <v>863932.04</v>
      </c>
      <c r="R226" s="157" t="s">
        <v>147</v>
      </c>
      <c r="S226" s="157" t="s">
        <v>147</v>
      </c>
      <c r="T226" s="157" t="s">
        <v>147</v>
      </c>
      <c r="U226" s="157" t="s">
        <v>147</v>
      </c>
      <c r="V226" s="157" t="s">
        <v>147</v>
      </c>
      <c r="W226" s="157">
        <v>863932.04</v>
      </c>
      <c r="X226" s="157" t="s">
        <v>147</v>
      </c>
    </row>
    <row r="227" spans="1:24" ht="15.75">
      <c r="A227" s="33" t="s">
        <v>353</v>
      </c>
      <c r="B227" s="34" t="s">
        <v>340</v>
      </c>
      <c r="C227" s="97" t="s">
        <v>601</v>
      </c>
      <c r="D227" s="98"/>
      <c r="E227" s="157">
        <v>875700</v>
      </c>
      <c r="F227" s="157" t="s">
        <v>147</v>
      </c>
      <c r="G227" s="157">
        <v>875700</v>
      </c>
      <c r="H227" s="157" t="s">
        <v>147</v>
      </c>
      <c r="I227" s="157" t="s">
        <v>147</v>
      </c>
      <c r="J227" s="157" t="s">
        <v>147</v>
      </c>
      <c r="K227" s="157" t="s">
        <v>147</v>
      </c>
      <c r="L227" s="157" t="s">
        <v>147</v>
      </c>
      <c r="M227" s="157">
        <v>875700</v>
      </c>
      <c r="N227" s="157" t="s">
        <v>147</v>
      </c>
      <c r="O227" s="157">
        <v>863932.04</v>
      </c>
      <c r="P227" s="157" t="s">
        <v>147</v>
      </c>
      <c r="Q227" s="157">
        <v>863932.04</v>
      </c>
      <c r="R227" s="157" t="s">
        <v>147</v>
      </c>
      <c r="S227" s="157" t="s">
        <v>147</v>
      </c>
      <c r="T227" s="157" t="s">
        <v>147</v>
      </c>
      <c r="U227" s="157" t="s">
        <v>147</v>
      </c>
      <c r="V227" s="157" t="s">
        <v>147</v>
      </c>
      <c r="W227" s="157">
        <v>863932.04</v>
      </c>
      <c r="X227" s="157" t="s">
        <v>147</v>
      </c>
    </row>
    <row r="228" spans="1:24" ht="15.75">
      <c r="A228" s="33" t="s">
        <v>363</v>
      </c>
      <c r="B228" s="34" t="s">
        <v>340</v>
      </c>
      <c r="C228" s="97" t="s">
        <v>602</v>
      </c>
      <c r="D228" s="98"/>
      <c r="E228" s="157">
        <v>875700</v>
      </c>
      <c r="F228" s="157" t="s">
        <v>147</v>
      </c>
      <c r="G228" s="157">
        <v>875700</v>
      </c>
      <c r="H228" s="157" t="s">
        <v>147</v>
      </c>
      <c r="I228" s="157" t="s">
        <v>147</v>
      </c>
      <c r="J228" s="157" t="s">
        <v>147</v>
      </c>
      <c r="K228" s="157" t="s">
        <v>147</v>
      </c>
      <c r="L228" s="157" t="s">
        <v>147</v>
      </c>
      <c r="M228" s="157">
        <v>875700</v>
      </c>
      <c r="N228" s="157" t="s">
        <v>147</v>
      </c>
      <c r="O228" s="157">
        <v>863932.04</v>
      </c>
      <c r="P228" s="157" t="s">
        <v>147</v>
      </c>
      <c r="Q228" s="157">
        <v>863932.04</v>
      </c>
      <c r="R228" s="157" t="s">
        <v>147</v>
      </c>
      <c r="S228" s="157" t="s">
        <v>147</v>
      </c>
      <c r="T228" s="157" t="s">
        <v>147</v>
      </c>
      <c r="U228" s="157" t="s">
        <v>147</v>
      </c>
      <c r="V228" s="157" t="s">
        <v>147</v>
      </c>
      <c r="W228" s="157">
        <v>863932.04</v>
      </c>
      <c r="X228" s="157" t="s">
        <v>147</v>
      </c>
    </row>
    <row r="229" spans="1:24" ht="15.75">
      <c r="A229" s="30" t="s">
        <v>603</v>
      </c>
      <c r="B229" s="31" t="s">
        <v>340</v>
      </c>
      <c r="C229" s="99" t="s">
        <v>604</v>
      </c>
      <c r="D229" s="100"/>
      <c r="E229" s="156">
        <v>11900</v>
      </c>
      <c r="F229" s="156" t="s">
        <v>147</v>
      </c>
      <c r="G229" s="156">
        <v>11900</v>
      </c>
      <c r="H229" s="156" t="s">
        <v>147</v>
      </c>
      <c r="I229" s="156" t="s">
        <v>147</v>
      </c>
      <c r="J229" s="156" t="s">
        <v>147</v>
      </c>
      <c r="K229" s="156" t="s">
        <v>147</v>
      </c>
      <c r="L229" s="156" t="s">
        <v>147</v>
      </c>
      <c r="M229" s="156">
        <v>11900</v>
      </c>
      <c r="N229" s="156" t="s">
        <v>147</v>
      </c>
      <c r="O229" s="156">
        <v>11900</v>
      </c>
      <c r="P229" s="156" t="s">
        <v>147</v>
      </c>
      <c r="Q229" s="156">
        <v>11900</v>
      </c>
      <c r="R229" s="156" t="s">
        <v>147</v>
      </c>
      <c r="S229" s="156" t="s">
        <v>147</v>
      </c>
      <c r="T229" s="156" t="s">
        <v>147</v>
      </c>
      <c r="U229" s="156" t="s">
        <v>147</v>
      </c>
      <c r="V229" s="156" t="s">
        <v>147</v>
      </c>
      <c r="W229" s="156">
        <v>11900</v>
      </c>
      <c r="X229" s="156" t="s">
        <v>147</v>
      </c>
    </row>
    <row r="230" spans="1:24" ht="15.75">
      <c r="A230" s="33" t="s">
        <v>344</v>
      </c>
      <c r="B230" s="34" t="s">
        <v>340</v>
      </c>
      <c r="C230" s="97" t="s">
        <v>605</v>
      </c>
      <c r="D230" s="98"/>
      <c r="E230" s="157">
        <v>11900</v>
      </c>
      <c r="F230" s="157" t="s">
        <v>147</v>
      </c>
      <c r="G230" s="157">
        <v>11900</v>
      </c>
      <c r="H230" s="157" t="s">
        <v>147</v>
      </c>
      <c r="I230" s="157" t="s">
        <v>147</v>
      </c>
      <c r="J230" s="157" t="s">
        <v>147</v>
      </c>
      <c r="K230" s="157" t="s">
        <v>147</v>
      </c>
      <c r="L230" s="157" t="s">
        <v>147</v>
      </c>
      <c r="M230" s="157">
        <v>11900</v>
      </c>
      <c r="N230" s="157" t="s">
        <v>147</v>
      </c>
      <c r="O230" s="157">
        <v>11900</v>
      </c>
      <c r="P230" s="157" t="s">
        <v>147</v>
      </c>
      <c r="Q230" s="157">
        <v>11900</v>
      </c>
      <c r="R230" s="157" t="s">
        <v>147</v>
      </c>
      <c r="S230" s="157" t="s">
        <v>147</v>
      </c>
      <c r="T230" s="157" t="s">
        <v>147</v>
      </c>
      <c r="U230" s="157" t="s">
        <v>147</v>
      </c>
      <c r="V230" s="157" t="s">
        <v>147</v>
      </c>
      <c r="W230" s="157">
        <v>11900</v>
      </c>
      <c r="X230" s="157" t="s">
        <v>147</v>
      </c>
    </row>
    <row r="231" spans="1:24" ht="15.75">
      <c r="A231" s="33" t="s">
        <v>353</v>
      </c>
      <c r="B231" s="34" t="s">
        <v>340</v>
      </c>
      <c r="C231" s="97" t="s">
        <v>606</v>
      </c>
      <c r="D231" s="98"/>
      <c r="E231" s="157">
        <v>11900</v>
      </c>
      <c r="F231" s="157" t="s">
        <v>147</v>
      </c>
      <c r="G231" s="157">
        <v>11900</v>
      </c>
      <c r="H231" s="157" t="s">
        <v>147</v>
      </c>
      <c r="I231" s="157" t="s">
        <v>147</v>
      </c>
      <c r="J231" s="157" t="s">
        <v>147</v>
      </c>
      <c r="K231" s="157" t="s">
        <v>147</v>
      </c>
      <c r="L231" s="157" t="s">
        <v>147</v>
      </c>
      <c r="M231" s="157">
        <v>11900</v>
      </c>
      <c r="N231" s="157" t="s">
        <v>147</v>
      </c>
      <c r="O231" s="157">
        <v>11900</v>
      </c>
      <c r="P231" s="157" t="s">
        <v>147</v>
      </c>
      <c r="Q231" s="157">
        <v>11900</v>
      </c>
      <c r="R231" s="157" t="s">
        <v>147</v>
      </c>
      <c r="S231" s="157" t="s">
        <v>147</v>
      </c>
      <c r="T231" s="157" t="s">
        <v>147</v>
      </c>
      <c r="U231" s="157" t="s">
        <v>147</v>
      </c>
      <c r="V231" s="157" t="s">
        <v>147</v>
      </c>
      <c r="W231" s="157">
        <v>11900</v>
      </c>
      <c r="X231" s="157" t="s">
        <v>147</v>
      </c>
    </row>
    <row r="232" spans="1:24" ht="15.75">
      <c r="A232" s="33" t="s">
        <v>363</v>
      </c>
      <c r="B232" s="34" t="s">
        <v>340</v>
      </c>
      <c r="C232" s="97" t="s">
        <v>607</v>
      </c>
      <c r="D232" s="98"/>
      <c r="E232" s="157">
        <v>11900</v>
      </c>
      <c r="F232" s="157" t="s">
        <v>147</v>
      </c>
      <c r="G232" s="157">
        <v>11900</v>
      </c>
      <c r="H232" s="157" t="s">
        <v>147</v>
      </c>
      <c r="I232" s="157" t="s">
        <v>147</v>
      </c>
      <c r="J232" s="157" t="s">
        <v>147</v>
      </c>
      <c r="K232" s="157" t="s">
        <v>147</v>
      </c>
      <c r="L232" s="157" t="s">
        <v>147</v>
      </c>
      <c r="M232" s="157">
        <v>11900</v>
      </c>
      <c r="N232" s="157" t="s">
        <v>147</v>
      </c>
      <c r="O232" s="157">
        <v>11900</v>
      </c>
      <c r="P232" s="157" t="s">
        <v>147</v>
      </c>
      <c r="Q232" s="157">
        <v>11900</v>
      </c>
      <c r="R232" s="157" t="s">
        <v>147</v>
      </c>
      <c r="S232" s="157" t="s">
        <v>147</v>
      </c>
      <c r="T232" s="157" t="s">
        <v>147</v>
      </c>
      <c r="U232" s="157" t="s">
        <v>147</v>
      </c>
      <c r="V232" s="157" t="s">
        <v>147</v>
      </c>
      <c r="W232" s="157">
        <v>11900</v>
      </c>
      <c r="X232" s="157" t="s">
        <v>147</v>
      </c>
    </row>
    <row r="233" spans="1:24" ht="22.5">
      <c r="A233" s="30" t="s">
        <v>608</v>
      </c>
      <c r="B233" s="31" t="s">
        <v>340</v>
      </c>
      <c r="C233" s="99" t="s">
        <v>609</v>
      </c>
      <c r="D233" s="100"/>
      <c r="E233" s="156">
        <v>863800</v>
      </c>
      <c r="F233" s="156" t="s">
        <v>147</v>
      </c>
      <c r="G233" s="156">
        <v>863800</v>
      </c>
      <c r="H233" s="156" t="s">
        <v>147</v>
      </c>
      <c r="I233" s="156" t="s">
        <v>147</v>
      </c>
      <c r="J233" s="156" t="s">
        <v>147</v>
      </c>
      <c r="K233" s="156" t="s">
        <v>147</v>
      </c>
      <c r="L233" s="156" t="s">
        <v>147</v>
      </c>
      <c r="M233" s="156">
        <v>863800</v>
      </c>
      <c r="N233" s="156" t="s">
        <v>147</v>
      </c>
      <c r="O233" s="156">
        <v>852032.04</v>
      </c>
      <c r="P233" s="156" t="s">
        <v>147</v>
      </c>
      <c r="Q233" s="156">
        <v>852032.04</v>
      </c>
      <c r="R233" s="156" t="s">
        <v>147</v>
      </c>
      <c r="S233" s="156" t="s">
        <v>147</v>
      </c>
      <c r="T233" s="156" t="s">
        <v>147</v>
      </c>
      <c r="U233" s="156" t="s">
        <v>147</v>
      </c>
      <c r="V233" s="156" t="s">
        <v>147</v>
      </c>
      <c r="W233" s="156">
        <v>852032.04</v>
      </c>
      <c r="X233" s="156" t="s">
        <v>147</v>
      </c>
    </row>
    <row r="234" spans="1:24" ht="15.75">
      <c r="A234" s="33" t="s">
        <v>344</v>
      </c>
      <c r="B234" s="34" t="s">
        <v>340</v>
      </c>
      <c r="C234" s="97" t="s">
        <v>610</v>
      </c>
      <c r="D234" s="98"/>
      <c r="E234" s="157">
        <v>863800</v>
      </c>
      <c r="F234" s="157" t="s">
        <v>147</v>
      </c>
      <c r="G234" s="157">
        <v>863800</v>
      </c>
      <c r="H234" s="157" t="s">
        <v>147</v>
      </c>
      <c r="I234" s="157" t="s">
        <v>147</v>
      </c>
      <c r="J234" s="157" t="s">
        <v>147</v>
      </c>
      <c r="K234" s="157" t="s">
        <v>147</v>
      </c>
      <c r="L234" s="157" t="s">
        <v>147</v>
      </c>
      <c r="M234" s="157">
        <v>863800</v>
      </c>
      <c r="N234" s="157" t="s">
        <v>147</v>
      </c>
      <c r="O234" s="157">
        <v>852032.04</v>
      </c>
      <c r="P234" s="157" t="s">
        <v>147</v>
      </c>
      <c r="Q234" s="157">
        <v>852032.04</v>
      </c>
      <c r="R234" s="157" t="s">
        <v>147</v>
      </c>
      <c r="S234" s="157" t="s">
        <v>147</v>
      </c>
      <c r="T234" s="157" t="s">
        <v>147</v>
      </c>
      <c r="U234" s="157" t="s">
        <v>147</v>
      </c>
      <c r="V234" s="157" t="s">
        <v>147</v>
      </c>
      <c r="W234" s="157">
        <v>852032.04</v>
      </c>
      <c r="X234" s="157" t="s">
        <v>147</v>
      </c>
    </row>
    <row r="235" spans="1:24" ht="15.75">
      <c r="A235" s="33" t="s">
        <v>353</v>
      </c>
      <c r="B235" s="34" t="s">
        <v>340</v>
      </c>
      <c r="C235" s="97" t="s">
        <v>611</v>
      </c>
      <c r="D235" s="98"/>
      <c r="E235" s="157">
        <v>863800</v>
      </c>
      <c r="F235" s="157" t="s">
        <v>147</v>
      </c>
      <c r="G235" s="157">
        <v>863800</v>
      </c>
      <c r="H235" s="157" t="s">
        <v>147</v>
      </c>
      <c r="I235" s="157" t="s">
        <v>147</v>
      </c>
      <c r="J235" s="157" t="s">
        <v>147</v>
      </c>
      <c r="K235" s="157" t="s">
        <v>147</v>
      </c>
      <c r="L235" s="157" t="s">
        <v>147</v>
      </c>
      <c r="M235" s="157">
        <v>863800</v>
      </c>
      <c r="N235" s="157" t="s">
        <v>147</v>
      </c>
      <c r="O235" s="157">
        <v>852032.04</v>
      </c>
      <c r="P235" s="157" t="s">
        <v>147</v>
      </c>
      <c r="Q235" s="157">
        <v>852032.04</v>
      </c>
      <c r="R235" s="157" t="s">
        <v>147</v>
      </c>
      <c r="S235" s="157" t="s">
        <v>147</v>
      </c>
      <c r="T235" s="157" t="s">
        <v>147</v>
      </c>
      <c r="U235" s="157" t="s">
        <v>147</v>
      </c>
      <c r="V235" s="157" t="s">
        <v>147</v>
      </c>
      <c r="W235" s="157">
        <v>852032.04</v>
      </c>
      <c r="X235" s="157" t="s">
        <v>147</v>
      </c>
    </row>
    <row r="236" spans="1:24" ht="15.75">
      <c r="A236" s="33" t="s">
        <v>363</v>
      </c>
      <c r="B236" s="34" t="s">
        <v>340</v>
      </c>
      <c r="C236" s="97" t="s">
        <v>612</v>
      </c>
      <c r="D236" s="98"/>
      <c r="E236" s="157">
        <v>863800</v>
      </c>
      <c r="F236" s="157" t="s">
        <v>147</v>
      </c>
      <c r="G236" s="157">
        <v>863800</v>
      </c>
      <c r="H236" s="157" t="s">
        <v>147</v>
      </c>
      <c r="I236" s="157" t="s">
        <v>147</v>
      </c>
      <c r="J236" s="157" t="s">
        <v>147</v>
      </c>
      <c r="K236" s="157" t="s">
        <v>147</v>
      </c>
      <c r="L236" s="157" t="s">
        <v>147</v>
      </c>
      <c r="M236" s="157">
        <v>863800</v>
      </c>
      <c r="N236" s="157" t="s">
        <v>147</v>
      </c>
      <c r="O236" s="157">
        <v>852032.04</v>
      </c>
      <c r="P236" s="157" t="s">
        <v>147</v>
      </c>
      <c r="Q236" s="157">
        <v>852032.04</v>
      </c>
      <c r="R236" s="157" t="s">
        <v>147</v>
      </c>
      <c r="S236" s="157" t="s">
        <v>147</v>
      </c>
      <c r="T236" s="157" t="s">
        <v>147</v>
      </c>
      <c r="U236" s="157" t="s">
        <v>147</v>
      </c>
      <c r="V236" s="157" t="s">
        <v>147</v>
      </c>
      <c r="W236" s="157">
        <v>852032.04</v>
      </c>
      <c r="X236" s="157" t="s">
        <v>147</v>
      </c>
    </row>
    <row r="237" spans="1:24" ht="22.5">
      <c r="A237" s="30" t="s">
        <v>613</v>
      </c>
      <c r="B237" s="31" t="s">
        <v>614</v>
      </c>
      <c r="C237" s="99" t="s">
        <v>615</v>
      </c>
      <c r="D237" s="100"/>
      <c r="E237" s="156">
        <v>-1363871.78</v>
      </c>
      <c r="F237" s="156" t="s">
        <v>147</v>
      </c>
      <c r="G237" s="156">
        <v>-1363871.78</v>
      </c>
      <c r="H237" s="156" t="s">
        <v>147</v>
      </c>
      <c r="I237" s="156" t="s">
        <v>147</v>
      </c>
      <c r="J237" s="156" t="s">
        <v>147</v>
      </c>
      <c r="K237" s="156" t="s">
        <v>147</v>
      </c>
      <c r="L237" s="156" t="s">
        <v>147</v>
      </c>
      <c r="M237" s="156">
        <v>-1363871.78</v>
      </c>
      <c r="N237" s="156" t="s">
        <v>147</v>
      </c>
      <c r="O237" s="156">
        <v>1616075.55</v>
      </c>
      <c r="P237" s="156" t="s">
        <v>147</v>
      </c>
      <c r="Q237" s="156">
        <v>1616075.55</v>
      </c>
      <c r="R237" s="156" t="s">
        <v>147</v>
      </c>
      <c r="S237" s="156" t="s">
        <v>147</v>
      </c>
      <c r="T237" s="156" t="s">
        <v>147</v>
      </c>
      <c r="U237" s="156" t="s">
        <v>147</v>
      </c>
      <c r="V237" s="156" t="s">
        <v>147</v>
      </c>
      <c r="W237" s="156">
        <v>1616075.55</v>
      </c>
      <c r="X237" s="156" t="s">
        <v>147</v>
      </c>
    </row>
  </sheetData>
  <sheetProtection/>
  <mergeCells count="252">
    <mergeCell ref="U5:U11"/>
    <mergeCell ref="V5:V11"/>
    <mergeCell ref="W5:W11"/>
    <mergeCell ref="X5:X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S5:S11"/>
    <mergeCell ref="T5:T11"/>
    <mergeCell ref="I5:I11"/>
    <mergeCell ref="J5:J11"/>
    <mergeCell ref="K5:K11"/>
    <mergeCell ref="L5:L11"/>
    <mergeCell ref="M5:M11"/>
    <mergeCell ref="N5:N11"/>
    <mergeCell ref="C12:D12"/>
    <mergeCell ref="C14:D14"/>
    <mergeCell ref="O5:O11"/>
    <mergeCell ref="P5:P11"/>
    <mergeCell ref="Q5:Q11"/>
    <mergeCell ref="R5:R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34:D234"/>
    <mergeCell ref="C235:D235"/>
    <mergeCell ref="C236:D236"/>
    <mergeCell ref="C237:D237"/>
    <mergeCell ref="C228:D228"/>
    <mergeCell ref="C229:D229"/>
    <mergeCell ref="C230:D230"/>
    <mergeCell ref="C231:D231"/>
    <mergeCell ref="C232:D232"/>
    <mergeCell ref="C233:D233"/>
  </mergeCells>
  <conditionalFormatting sqref="W13:X13 E13:I13 Q13:S13">
    <cfRule type="cellIs" priority="449" dxfId="609" operator="equal" stopIfTrue="1">
      <formula>0</formula>
    </cfRule>
  </conditionalFormatting>
  <conditionalFormatting sqref="O13:P13">
    <cfRule type="cellIs" priority="450" dxfId="609" operator="equal" stopIfTrue="1">
      <formula>0</formula>
    </cfRule>
  </conditionalFormatting>
  <conditionalFormatting sqref="W14:X14 E14:I14 Q14:S14">
    <cfRule type="cellIs" priority="447" dxfId="609" operator="equal" stopIfTrue="1">
      <formula>0</formula>
    </cfRule>
  </conditionalFormatting>
  <conditionalFormatting sqref="O14:P14">
    <cfRule type="cellIs" priority="448" dxfId="609" operator="equal" stopIfTrue="1">
      <formula>0</formula>
    </cfRule>
  </conditionalFormatting>
  <conditionalFormatting sqref="W15:X15 E15:I15 Q15:S15">
    <cfRule type="cellIs" priority="445" dxfId="609" operator="equal" stopIfTrue="1">
      <formula>0</formula>
    </cfRule>
  </conditionalFormatting>
  <conditionalFormatting sqref="O15:P15">
    <cfRule type="cellIs" priority="446" dxfId="609" operator="equal" stopIfTrue="1">
      <formula>0</formula>
    </cfRule>
  </conditionalFormatting>
  <conditionalFormatting sqref="W16:X16 E16:I16 Q16:S16">
    <cfRule type="cellIs" priority="443" dxfId="609" operator="equal" stopIfTrue="1">
      <formula>0</formula>
    </cfRule>
  </conditionalFormatting>
  <conditionalFormatting sqref="O16:P16">
    <cfRule type="cellIs" priority="444" dxfId="609" operator="equal" stopIfTrue="1">
      <formula>0</formula>
    </cfRule>
  </conditionalFormatting>
  <conditionalFormatting sqref="W17:X17 E17:I17 Q17:S17">
    <cfRule type="cellIs" priority="441" dxfId="609" operator="equal" stopIfTrue="1">
      <formula>0</formula>
    </cfRule>
  </conditionalFormatting>
  <conditionalFormatting sqref="O17:P17">
    <cfRule type="cellIs" priority="442" dxfId="609" operator="equal" stopIfTrue="1">
      <formula>0</formula>
    </cfRule>
  </conditionalFormatting>
  <conditionalFormatting sqref="W18:X18 E18:I18 Q18:S18">
    <cfRule type="cellIs" priority="439" dxfId="609" operator="equal" stopIfTrue="1">
      <formula>0</formula>
    </cfRule>
  </conditionalFormatting>
  <conditionalFormatting sqref="O18:P18">
    <cfRule type="cellIs" priority="440" dxfId="609" operator="equal" stopIfTrue="1">
      <formula>0</formula>
    </cfRule>
  </conditionalFormatting>
  <conditionalFormatting sqref="W19:X19 E19:I19 Q19:S19">
    <cfRule type="cellIs" priority="437" dxfId="609" operator="equal" stopIfTrue="1">
      <formula>0</formula>
    </cfRule>
  </conditionalFormatting>
  <conditionalFormatting sqref="O19:P19">
    <cfRule type="cellIs" priority="438" dxfId="609" operator="equal" stopIfTrue="1">
      <formula>0</formula>
    </cfRule>
  </conditionalFormatting>
  <conditionalFormatting sqref="W20:X20 E20:I20 Q20:S20">
    <cfRule type="cellIs" priority="435" dxfId="609" operator="equal" stopIfTrue="1">
      <formula>0</formula>
    </cfRule>
  </conditionalFormatting>
  <conditionalFormatting sqref="O20:P20">
    <cfRule type="cellIs" priority="436" dxfId="609" operator="equal" stopIfTrue="1">
      <formula>0</formula>
    </cfRule>
  </conditionalFormatting>
  <conditionalFormatting sqref="W21:X21 E21:I21 Q21:S21">
    <cfRule type="cellIs" priority="433" dxfId="609" operator="equal" stopIfTrue="1">
      <formula>0</formula>
    </cfRule>
  </conditionalFormatting>
  <conditionalFormatting sqref="O21:P21">
    <cfRule type="cellIs" priority="434" dxfId="609" operator="equal" stopIfTrue="1">
      <formula>0</formula>
    </cfRule>
  </conditionalFormatting>
  <conditionalFormatting sqref="W22:X22 E22:I22 Q22:S22">
    <cfRule type="cellIs" priority="431" dxfId="609" operator="equal" stopIfTrue="1">
      <formula>0</formula>
    </cfRule>
  </conditionalFormatting>
  <conditionalFormatting sqref="O22:P22">
    <cfRule type="cellIs" priority="432" dxfId="609" operator="equal" stopIfTrue="1">
      <formula>0</formula>
    </cfRule>
  </conditionalFormatting>
  <conditionalFormatting sqref="W23:X23 E23:I23 Q23:S23">
    <cfRule type="cellIs" priority="429" dxfId="609" operator="equal" stopIfTrue="1">
      <formula>0</formula>
    </cfRule>
  </conditionalFormatting>
  <conditionalFormatting sqref="O23:P23">
    <cfRule type="cellIs" priority="430" dxfId="609" operator="equal" stopIfTrue="1">
      <formula>0</formula>
    </cfRule>
  </conditionalFormatting>
  <conditionalFormatting sqref="W24:X24 E24:I24 Q24:S24">
    <cfRule type="cellIs" priority="427" dxfId="609" operator="equal" stopIfTrue="1">
      <formula>0</formula>
    </cfRule>
  </conditionalFormatting>
  <conditionalFormatting sqref="O24:P24">
    <cfRule type="cellIs" priority="428" dxfId="609" operator="equal" stopIfTrue="1">
      <formula>0</formula>
    </cfRule>
  </conditionalFormatting>
  <conditionalFormatting sqref="W25:X25 E25:I25 Q25:S25">
    <cfRule type="cellIs" priority="425" dxfId="609" operator="equal" stopIfTrue="1">
      <formula>0</formula>
    </cfRule>
  </conditionalFormatting>
  <conditionalFormatting sqref="O25:P25">
    <cfRule type="cellIs" priority="426" dxfId="609" operator="equal" stopIfTrue="1">
      <formula>0</formula>
    </cfRule>
  </conditionalFormatting>
  <conditionalFormatting sqref="W26:X26 E26:I26 Q26:S26">
    <cfRule type="cellIs" priority="423" dxfId="609" operator="equal" stopIfTrue="1">
      <formula>0</formula>
    </cfRule>
  </conditionalFormatting>
  <conditionalFormatting sqref="O26:P26">
    <cfRule type="cellIs" priority="424" dxfId="609" operator="equal" stopIfTrue="1">
      <formula>0</formula>
    </cfRule>
  </conditionalFormatting>
  <conditionalFormatting sqref="W27:X27 E27:I27 Q27:S27">
    <cfRule type="cellIs" priority="421" dxfId="609" operator="equal" stopIfTrue="1">
      <formula>0</formula>
    </cfRule>
  </conditionalFormatting>
  <conditionalFormatting sqref="O27:P27">
    <cfRule type="cellIs" priority="422" dxfId="609" operator="equal" stopIfTrue="1">
      <formula>0</formula>
    </cfRule>
  </conditionalFormatting>
  <conditionalFormatting sqref="W28:X28 E28:I28 Q28:S28">
    <cfRule type="cellIs" priority="419" dxfId="609" operator="equal" stopIfTrue="1">
      <formula>0</formula>
    </cfRule>
  </conditionalFormatting>
  <conditionalFormatting sqref="O28:P28">
    <cfRule type="cellIs" priority="420" dxfId="609" operator="equal" stopIfTrue="1">
      <formula>0</formula>
    </cfRule>
  </conditionalFormatting>
  <conditionalFormatting sqref="W29:X29 E29:I29 Q29:S29">
    <cfRule type="cellIs" priority="417" dxfId="609" operator="equal" stopIfTrue="1">
      <formula>0</formula>
    </cfRule>
  </conditionalFormatting>
  <conditionalFormatting sqref="O29:P29">
    <cfRule type="cellIs" priority="418" dxfId="609" operator="equal" stopIfTrue="1">
      <formula>0</formula>
    </cfRule>
  </conditionalFormatting>
  <conditionalFormatting sqref="W30:X30 E30:I30 Q30:S30">
    <cfRule type="cellIs" priority="415" dxfId="609" operator="equal" stopIfTrue="1">
      <formula>0</formula>
    </cfRule>
  </conditionalFormatting>
  <conditionalFormatting sqref="O30:P30">
    <cfRule type="cellIs" priority="416" dxfId="609" operator="equal" stopIfTrue="1">
      <formula>0</formula>
    </cfRule>
  </conditionalFormatting>
  <conditionalFormatting sqref="W31:X31 E31:I31 Q31:S31">
    <cfRule type="cellIs" priority="413" dxfId="609" operator="equal" stopIfTrue="1">
      <formula>0</formula>
    </cfRule>
  </conditionalFormatting>
  <conditionalFormatting sqref="O31:P31">
    <cfRule type="cellIs" priority="414" dxfId="609" operator="equal" stopIfTrue="1">
      <formula>0</formula>
    </cfRule>
  </conditionalFormatting>
  <conditionalFormatting sqref="W32:X32 E32:I32 Q32:S32">
    <cfRule type="cellIs" priority="411" dxfId="609" operator="equal" stopIfTrue="1">
      <formula>0</formula>
    </cfRule>
  </conditionalFormatting>
  <conditionalFormatting sqref="O32:P32">
    <cfRule type="cellIs" priority="412" dxfId="609" operator="equal" stopIfTrue="1">
      <formula>0</formula>
    </cfRule>
  </conditionalFormatting>
  <conditionalFormatting sqref="W33:X33 E33:I33 Q33:S33">
    <cfRule type="cellIs" priority="409" dxfId="609" operator="equal" stopIfTrue="1">
      <formula>0</formula>
    </cfRule>
  </conditionalFormatting>
  <conditionalFormatting sqref="O33:P33">
    <cfRule type="cellIs" priority="410" dxfId="609" operator="equal" stopIfTrue="1">
      <formula>0</formula>
    </cfRule>
  </conditionalFormatting>
  <conditionalFormatting sqref="W34:X34 E34:I34 Q34:S34">
    <cfRule type="cellIs" priority="407" dxfId="609" operator="equal" stopIfTrue="1">
      <formula>0</formula>
    </cfRule>
  </conditionalFormatting>
  <conditionalFormatting sqref="O34:P34">
    <cfRule type="cellIs" priority="408" dxfId="609" operator="equal" stopIfTrue="1">
      <formula>0</formula>
    </cfRule>
  </conditionalFormatting>
  <conditionalFormatting sqref="W35:X35 E35:I35 Q35:S35">
    <cfRule type="cellIs" priority="405" dxfId="609" operator="equal" stopIfTrue="1">
      <formula>0</formula>
    </cfRule>
  </conditionalFormatting>
  <conditionalFormatting sqref="O35:P35">
    <cfRule type="cellIs" priority="406" dxfId="609" operator="equal" stopIfTrue="1">
      <formula>0</formula>
    </cfRule>
  </conditionalFormatting>
  <conditionalFormatting sqref="W36:X36 E36:I36 Q36:S36">
    <cfRule type="cellIs" priority="403" dxfId="609" operator="equal" stopIfTrue="1">
      <formula>0</formula>
    </cfRule>
  </conditionalFormatting>
  <conditionalFormatting sqref="O36:P36">
    <cfRule type="cellIs" priority="404" dxfId="609" operator="equal" stopIfTrue="1">
      <formula>0</formula>
    </cfRule>
  </conditionalFormatting>
  <conditionalFormatting sqref="W37:X37 E37:I37 Q37:S37">
    <cfRule type="cellIs" priority="401" dxfId="609" operator="equal" stopIfTrue="1">
      <formula>0</formula>
    </cfRule>
  </conditionalFormatting>
  <conditionalFormatting sqref="O37:P37">
    <cfRule type="cellIs" priority="402" dxfId="609" operator="equal" stopIfTrue="1">
      <formula>0</formula>
    </cfRule>
  </conditionalFormatting>
  <conditionalFormatting sqref="W38:X38 E38:I38 Q38:S38">
    <cfRule type="cellIs" priority="399" dxfId="609" operator="equal" stopIfTrue="1">
      <formula>0</formula>
    </cfRule>
  </conditionalFormatting>
  <conditionalFormatting sqref="O38:P38">
    <cfRule type="cellIs" priority="400" dxfId="609" operator="equal" stopIfTrue="1">
      <formula>0</formula>
    </cfRule>
  </conditionalFormatting>
  <conditionalFormatting sqref="W39:X39 E39:I39 Q39:S39">
    <cfRule type="cellIs" priority="397" dxfId="609" operator="equal" stopIfTrue="1">
      <formula>0</formula>
    </cfRule>
  </conditionalFormatting>
  <conditionalFormatting sqref="O39:P39">
    <cfRule type="cellIs" priority="398" dxfId="609" operator="equal" stopIfTrue="1">
      <formula>0</formula>
    </cfRule>
  </conditionalFormatting>
  <conditionalFormatting sqref="W40:X40 E40:I40 Q40:S40">
    <cfRule type="cellIs" priority="395" dxfId="609" operator="equal" stopIfTrue="1">
      <formula>0</formula>
    </cfRule>
  </conditionalFormatting>
  <conditionalFormatting sqref="O40:P40">
    <cfRule type="cellIs" priority="396" dxfId="609" operator="equal" stopIfTrue="1">
      <formula>0</formula>
    </cfRule>
  </conditionalFormatting>
  <conditionalFormatting sqref="W41:X41 E41:I41 Q41:S41">
    <cfRule type="cellIs" priority="393" dxfId="609" operator="equal" stopIfTrue="1">
      <formula>0</formula>
    </cfRule>
  </conditionalFormatting>
  <conditionalFormatting sqref="O41:P41">
    <cfRule type="cellIs" priority="394" dxfId="609" operator="equal" stopIfTrue="1">
      <formula>0</formula>
    </cfRule>
  </conditionalFormatting>
  <conditionalFormatting sqref="W42:X42 E42:I42 Q42:S42">
    <cfRule type="cellIs" priority="391" dxfId="609" operator="equal" stopIfTrue="1">
      <formula>0</formula>
    </cfRule>
  </conditionalFormatting>
  <conditionalFormatting sqref="O42:P42">
    <cfRule type="cellIs" priority="392" dxfId="609" operator="equal" stopIfTrue="1">
      <formula>0</formula>
    </cfRule>
  </conditionalFormatting>
  <conditionalFormatting sqref="W43:X43 E43:I43 Q43:S43">
    <cfRule type="cellIs" priority="389" dxfId="609" operator="equal" stopIfTrue="1">
      <formula>0</formula>
    </cfRule>
  </conditionalFormatting>
  <conditionalFormatting sqref="O43:P43">
    <cfRule type="cellIs" priority="390" dxfId="609" operator="equal" stopIfTrue="1">
      <formula>0</formula>
    </cfRule>
  </conditionalFormatting>
  <conditionalFormatting sqref="W44:X44 E44:I44 Q44:S44">
    <cfRule type="cellIs" priority="387" dxfId="609" operator="equal" stopIfTrue="1">
      <formula>0</formula>
    </cfRule>
  </conditionalFormatting>
  <conditionalFormatting sqref="O44:P44">
    <cfRule type="cellIs" priority="388" dxfId="609" operator="equal" stopIfTrue="1">
      <formula>0</formula>
    </cfRule>
  </conditionalFormatting>
  <conditionalFormatting sqref="W45:X45 E45:I45 Q45:S45">
    <cfRule type="cellIs" priority="385" dxfId="609" operator="equal" stopIfTrue="1">
      <formula>0</formula>
    </cfRule>
  </conditionalFormatting>
  <conditionalFormatting sqref="O45:P45">
    <cfRule type="cellIs" priority="386" dxfId="609" operator="equal" stopIfTrue="1">
      <formula>0</formula>
    </cfRule>
  </conditionalFormatting>
  <conditionalFormatting sqref="W46:X46 E46:I46 Q46:S46">
    <cfRule type="cellIs" priority="383" dxfId="609" operator="equal" stopIfTrue="1">
      <formula>0</formula>
    </cfRule>
  </conditionalFormatting>
  <conditionalFormatting sqref="O46:P46">
    <cfRule type="cellIs" priority="384" dxfId="609" operator="equal" stopIfTrue="1">
      <formula>0</formula>
    </cfRule>
  </conditionalFormatting>
  <conditionalFormatting sqref="W47:X47 E47:I47 Q47:S47">
    <cfRule type="cellIs" priority="381" dxfId="609" operator="equal" stopIfTrue="1">
      <formula>0</formula>
    </cfRule>
  </conditionalFormatting>
  <conditionalFormatting sqref="O47:P47">
    <cfRule type="cellIs" priority="382" dxfId="609" operator="equal" stopIfTrue="1">
      <formula>0</formula>
    </cfRule>
  </conditionalFormatting>
  <conditionalFormatting sqref="W48:X48 E48:I48 Q48:S48">
    <cfRule type="cellIs" priority="379" dxfId="609" operator="equal" stopIfTrue="1">
      <formula>0</formula>
    </cfRule>
  </conditionalFormatting>
  <conditionalFormatting sqref="O48:P48">
    <cfRule type="cellIs" priority="380" dxfId="609" operator="equal" stopIfTrue="1">
      <formula>0</formula>
    </cfRule>
  </conditionalFormatting>
  <conditionalFormatting sqref="W49:X49 E49:I49 Q49:S49">
    <cfRule type="cellIs" priority="377" dxfId="609" operator="equal" stopIfTrue="1">
      <formula>0</formula>
    </cfRule>
  </conditionalFormatting>
  <conditionalFormatting sqref="O49:P49">
    <cfRule type="cellIs" priority="378" dxfId="609" operator="equal" stopIfTrue="1">
      <formula>0</formula>
    </cfRule>
  </conditionalFormatting>
  <conditionalFormatting sqref="W50:X50 E50:I50 Q50:S50">
    <cfRule type="cellIs" priority="375" dxfId="609" operator="equal" stopIfTrue="1">
      <formula>0</formula>
    </cfRule>
  </conditionalFormatting>
  <conditionalFormatting sqref="O50:P50">
    <cfRule type="cellIs" priority="376" dxfId="609" operator="equal" stopIfTrue="1">
      <formula>0</formula>
    </cfRule>
  </conditionalFormatting>
  <conditionalFormatting sqref="W51:X51 E51:I51 Q51:S51">
    <cfRule type="cellIs" priority="373" dxfId="609" operator="equal" stopIfTrue="1">
      <formula>0</formula>
    </cfRule>
  </conditionalFormatting>
  <conditionalFormatting sqref="O51:P51">
    <cfRule type="cellIs" priority="374" dxfId="609" operator="equal" stopIfTrue="1">
      <formula>0</formula>
    </cfRule>
  </conditionalFormatting>
  <conditionalFormatting sqref="W52:X52 E52:I52 Q52:S52">
    <cfRule type="cellIs" priority="371" dxfId="609" operator="equal" stopIfTrue="1">
      <formula>0</formula>
    </cfRule>
  </conditionalFormatting>
  <conditionalFormatting sqref="O52:P52">
    <cfRule type="cellIs" priority="372" dxfId="609" operator="equal" stopIfTrue="1">
      <formula>0</formula>
    </cfRule>
  </conditionalFormatting>
  <conditionalFormatting sqref="W53:X53 E53:I53 Q53:S53">
    <cfRule type="cellIs" priority="369" dxfId="609" operator="equal" stopIfTrue="1">
      <formula>0</formula>
    </cfRule>
  </conditionalFormatting>
  <conditionalFormatting sqref="O53:P53">
    <cfRule type="cellIs" priority="370" dxfId="609" operator="equal" stopIfTrue="1">
      <formula>0</formula>
    </cfRule>
  </conditionalFormatting>
  <conditionalFormatting sqref="W54:X54 E54:I54 Q54:S54">
    <cfRule type="cellIs" priority="367" dxfId="609" operator="equal" stopIfTrue="1">
      <formula>0</formula>
    </cfRule>
  </conditionalFormatting>
  <conditionalFormatting sqref="O54:P54">
    <cfRule type="cellIs" priority="368" dxfId="609" operator="equal" stopIfTrue="1">
      <formula>0</formula>
    </cfRule>
  </conditionalFormatting>
  <conditionalFormatting sqref="W55:X55 E55:I55 Q55:S55">
    <cfRule type="cellIs" priority="365" dxfId="609" operator="equal" stopIfTrue="1">
      <formula>0</formula>
    </cfRule>
  </conditionalFormatting>
  <conditionalFormatting sqref="O55:P55">
    <cfRule type="cellIs" priority="366" dxfId="609" operator="equal" stopIfTrue="1">
      <formula>0</formula>
    </cfRule>
  </conditionalFormatting>
  <conditionalFormatting sqref="W56:X56 E56:I56 Q56:S56">
    <cfRule type="cellIs" priority="363" dxfId="609" operator="equal" stopIfTrue="1">
      <formula>0</formula>
    </cfRule>
  </conditionalFormatting>
  <conditionalFormatting sqref="O56:P56">
    <cfRule type="cellIs" priority="364" dxfId="609" operator="equal" stopIfTrue="1">
      <formula>0</formula>
    </cfRule>
  </conditionalFormatting>
  <conditionalFormatting sqref="W57:X57 E57:I57 Q57:S57">
    <cfRule type="cellIs" priority="361" dxfId="609" operator="equal" stopIfTrue="1">
      <formula>0</formula>
    </cfRule>
  </conditionalFormatting>
  <conditionalFormatting sqref="O57:P57">
    <cfRule type="cellIs" priority="362" dxfId="609" operator="equal" stopIfTrue="1">
      <formula>0</formula>
    </cfRule>
  </conditionalFormatting>
  <conditionalFormatting sqref="W58:X58 E58:I58 Q58:S58">
    <cfRule type="cellIs" priority="359" dxfId="609" operator="equal" stopIfTrue="1">
      <formula>0</formula>
    </cfRule>
  </conditionalFormatting>
  <conditionalFormatting sqref="O58:P58">
    <cfRule type="cellIs" priority="360" dxfId="609" operator="equal" stopIfTrue="1">
      <formula>0</formula>
    </cfRule>
  </conditionalFormatting>
  <conditionalFormatting sqref="W59:X59 E59:I59 Q59:S59">
    <cfRule type="cellIs" priority="357" dxfId="609" operator="equal" stopIfTrue="1">
      <formula>0</formula>
    </cfRule>
  </conditionalFormatting>
  <conditionalFormatting sqref="O59:P59">
    <cfRule type="cellIs" priority="358" dxfId="609" operator="equal" stopIfTrue="1">
      <formula>0</formula>
    </cfRule>
  </conditionalFormatting>
  <conditionalFormatting sqref="W60:X60 E60:I60 Q60:S60">
    <cfRule type="cellIs" priority="355" dxfId="609" operator="equal" stopIfTrue="1">
      <formula>0</formula>
    </cfRule>
  </conditionalFormatting>
  <conditionalFormatting sqref="O60:P60">
    <cfRule type="cellIs" priority="356" dxfId="609" operator="equal" stopIfTrue="1">
      <formula>0</formula>
    </cfRule>
  </conditionalFormatting>
  <conditionalFormatting sqref="W61:X61 E61:I61 Q61:S61">
    <cfRule type="cellIs" priority="353" dxfId="609" operator="equal" stopIfTrue="1">
      <formula>0</formula>
    </cfRule>
  </conditionalFormatting>
  <conditionalFormatting sqref="O61:P61">
    <cfRule type="cellIs" priority="354" dxfId="609" operator="equal" stopIfTrue="1">
      <formula>0</formula>
    </cfRule>
  </conditionalFormatting>
  <conditionalFormatting sqref="W62:X62 E62:I62 Q62:S62">
    <cfRule type="cellIs" priority="351" dxfId="609" operator="equal" stopIfTrue="1">
      <formula>0</formula>
    </cfRule>
  </conditionalFormatting>
  <conditionalFormatting sqref="O62:P62">
    <cfRule type="cellIs" priority="352" dxfId="609" operator="equal" stopIfTrue="1">
      <formula>0</formula>
    </cfRule>
  </conditionalFormatting>
  <conditionalFormatting sqref="W63:X63 E63:I63 Q63:S63">
    <cfRule type="cellIs" priority="349" dxfId="609" operator="equal" stopIfTrue="1">
      <formula>0</formula>
    </cfRule>
  </conditionalFormatting>
  <conditionalFormatting sqref="O63:P63">
    <cfRule type="cellIs" priority="350" dxfId="609" operator="equal" stopIfTrue="1">
      <formula>0</formula>
    </cfRule>
  </conditionalFormatting>
  <conditionalFormatting sqref="W64:X64 E64:I64 Q64:S64">
    <cfRule type="cellIs" priority="347" dxfId="609" operator="equal" stopIfTrue="1">
      <formula>0</formula>
    </cfRule>
  </conditionalFormatting>
  <conditionalFormatting sqref="O64:P64">
    <cfRule type="cellIs" priority="348" dxfId="609" operator="equal" stopIfTrue="1">
      <formula>0</formula>
    </cfRule>
  </conditionalFormatting>
  <conditionalFormatting sqref="W65:X65 E65:I65 Q65:S65">
    <cfRule type="cellIs" priority="345" dxfId="609" operator="equal" stopIfTrue="1">
      <formula>0</formula>
    </cfRule>
  </conditionalFormatting>
  <conditionalFormatting sqref="O65:P65">
    <cfRule type="cellIs" priority="346" dxfId="609" operator="equal" stopIfTrue="1">
      <formula>0</formula>
    </cfRule>
  </conditionalFormatting>
  <conditionalFormatting sqref="W66:X66 E66:I66 Q66:S66">
    <cfRule type="cellIs" priority="343" dxfId="609" operator="equal" stopIfTrue="1">
      <formula>0</formula>
    </cfRule>
  </conditionalFormatting>
  <conditionalFormatting sqref="O66:P66">
    <cfRule type="cellIs" priority="344" dxfId="609" operator="equal" stopIfTrue="1">
      <formula>0</formula>
    </cfRule>
  </conditionalFormatting>
  <conditionalFormatting sqref="W67:X67 E67:I67 Q67:S67">
    <cfRule type="cellIs" priority="341" dxfId="609" operator="equal" stopIfTrue="1">
      <formula>0</formula>
    </cfRule>
  </conditionalFormatting>
  <conditionalFormatting sqref="O67:P67">
    <cfRule type="cellIs" priority="342" dxfId="609" operator="equal" stopIfTrue="1">
      <formula>0</formula>
    </cfRule>
  </conditionalFormatting>
  <conditionalFormatting sqref="W68:X68 E68:I68 Q68:S68">
    <cfRule type="cellIs" priority="339" dxfId="609" operator="equal" stopIfTrue="1">
      <formula>0</formula>
    </cfRule>
  </conditionalFormatting>
  <conditionalFormatting sqref="O68:P68">
    <cfRule type="cellIs" priority="340" dxfId="609" operator="equal" stopIfTrue="1">
      <formula>0</formula>
    </cfRule>
  </conditionalFormatting>
  <conditionalFormatting sqref="W69:X69 E69:I69 Q69:S69">
    <cfRule type="cellIs" priority="337" dxfId="609" operator="equal" stopIfTrue="1">
      <formula>0</formula>
    </cfRule>
  </conditionalFormatting>
  <conditionalFormatting sqref="O69:P69">
    <cfRule type="cellIs" priority="338" dxfId="609" operator="equal" stopIfTrue="1">
      <formula>0</formula>
    </cfRule>
  </conditionalFormatting>
  <conditionalFormatting sqref="W70:X70 E70:I70 Q70:S70">
    <cfRule type="cellIs" priority="335" dxfId="609" operator="equal" stopIfTrue="1">
      <formula>0</formula>
    </cfRule>
  </conditionalFormatting>
  <conditionalFormatting sqref="O70:P70">
    <cfRule type="cellIs" priority="336" dxfId="609" operator="equal" stopIfTrue="1">
      <formula>0</formula>
    </cfRule>
  </conditionalFormatting>
  <conditionalFormatting sqref="W71:X71 E71:I71 Q71:S71">
    <cfRule type="cellIs" priority="333" dxfId="609" operator="equal" stopIfTrue="1">
      <formula>0</formula>
    </cfRule>
  </conditionalFormatting>
  <conditionalFormatting sqref="O71:P71">
    <cfRule type="cellIs" priority="334" dxfId="609" operator="equal" stopIfTrue="1">
      <formula>0</formula>
    </cfRule>
  </conditionalFormatting>
  <conditionalFormatting sqref="W72:X72 E72:I72 Q72:S72">
    <cfRule type="cellIs" priority="331" dxfId="609" operator="equal" stopIfTrue="1">
      <formula>0</formula>
    </cfRule>
  </conditionalFormatting>
  <conditionalFormatting sqref="O72:P72">
    <cfRule type="cellIs" priority="332" dxfId="609" operator="equal" stopIfTrue="1">
      <formula>0</formula>
    </cfRule>
  </conditionalFormatting>
  <conditionalFormatting sqref="W73:X73 E73:I73 Q73:S73">
    <cfRule type="cellIs" priority="329" dxfId="609" operator="equal" stopIfTrue="1">
      <formula>0</formula>
    </cfRule>
  </conditionalFormatting>
  <conditionalFormatting sqref="O73:P73">
    <cfRule type="cellIs" priority="330" dxfId="609" operator="equal" stopIfTrue="1">
      <formula>0</formula>
    </cfRule>
  </conditionalFormatting>
  <conditionalFormatting sqref="W74:X74 E74:I74 Q74:S74">
    <cfRule type="cellIs" priority="327" dxfId="609" operator="equal" stopIfTrue="1">
      <formula>0</formula>
    </cfRule>
  </conditionalFormatting>
  <conditionalFormatting sqref="O74:P74">
    <cfRule type="cellIs" priority="328" dxfId="609" operator="equal" stopIfTrue="1">
      <formula>0</formula>
    </cfRule>
  </conditionalFormatting>
  <conditionalFormatting sqref="W75:X75 E75:I75 Q75:S75">
    <cfRule type="cellIs" priority="325" dxfId="609" operator="equal" stopIfTrue="1">
      <formula>0</formula>
    </cfRule>
  </conditionalFormatting>
  <conditionalFormatting sqref="O75:P75">
    <cfRule type="cellIs" priority="326" dxfId="609" operator="equal" stopIfTrue="1">
      <formula>0</formula>
    </cfRule>
  </conditionalFormatting>
  <conditionalFormatting sqref="W76:X76 E76:I76 Q76:S76">
    <cfRule type="cellIs" priority="323" dxfId="609" operator="equal" stopIfTrue="1">
      <formula>0</formula>
    </cfRule>
  </conditionalFormatting>
  <conditionalFormatting sqref="O76:P76">
    <cfRule type="cellIs" priority="324" dxfId="609" operator="equal" stopIfTrue="1">
      <formula>0</formula>
    </cfRule>
  </conditionalFormatting>
  <conditionalFormatting sqref="W77:X77 E77:I77 Q77:S77">
    <cfRule type="cellIs" priority="321" dxfId="609" operator="equal" stopIfTrue="1">
      <formula>0</formula>
    </cfRule>
  </conditionalFormatting>
  <conditionalFormatting sqref="O77:P77">
    <cfRule type="cellIs" priority="322" dxfId="609" operator="equal" stopIfTrue="1">
      <formula>0</formula>
    </cfRule>
  </conditionalFormatting>
  <conditionalFormatting sqref="W78:X78 E78:I78 Q78:S78">
    <cfRule type="cellIs" priority="319" dxfId="609" operator="equal" stopIfTrue="1">
      <formula>0</formula>
    </cfRule>
  </conditionalFormatting>
  <conditionalFormatting sqref="O78:P78">
    <cfRule type="cellIs" priority="320" dxfId="609" operator="equal" stopIfTrue="1">
      <formula>0</formula>
    </cfRule>
  </conditionalFormatting>
  <conditionalFormatting sqref="W79:X79 E79:I79 Q79:S79">
    <cfRule type="cellIs" priority="317" dxfId="609" operator="equal" stopIfTrue="1">
      <formula>0</formula>
    </cfRule>
  </conditionalFormatting>
  <conditionalFormatting sqref="O79:P79">
    <cfRule type="cellIs" priority="318" dxfId="609" operator="equal" stopIfTrue="1">
      <formula>0</formula>
    </cfRule>
  </conditionalFormatting>
  <conditionalFormatting sqref="W80:X80 E80:I80 Q80:S80">
    <cfRule type="cellIs" priority="315" dxfId="609" operator="equal" stopIfTrue="1">
      <formula>0</formula>
    </cfRule>
  </conditionalFormatting>
  <conditionalFormatting sqref="O80:P80">
    <cfRule type="cellIs" priority="316" dxfId="609" operator="equal" stopIfTrue="1">
      <formula>0</formula>
    </cfRule>
  </conditionalFormatting>
  <conditionalFormatting sqref="W81:X81 E81:I81 Q81:S81">
    <cfRule type="cellIs" priority="313" dxfId="609" operator="equal" stopIfTrue="1">
      <formula>0</formula>
    </cfRule>
  </conditionalFormatting>
  <conditionalFormatting sqref="O81:P81">
    <cfRule type="cellIs" priority="314" dxfId="609" operator="equal" stopIfTrue="1">
      <formula>0</formula>
    </cfRule>
  </conditionalFormatting>
  <conditionalFormatting sqref="W82:X82 E82:I82 Q82:S82">
    <cfRule type="cellIs" priority="311" dxfId="609" operator="equal" stopIfTrue="1">
      <formula>0</formula>
    </cfRule>
  </conditionalFormatting>
  <conditionalFormatting sqref="O82:P82">
    <cfRule type="cellIs" priority="312" dxfId="609" operator="equal" stopIfTrue="1">
      <formula>0</formula>
    </cfRule>
  </conditionalFormatting>
  <conditionalFormatting sqref="W83:X83 E83:I83 Q83:S83">
    <cfRule type="cellIs" priority="309" dxfId="609" operator="equal" stopIfTrue="1">
      <formula>0</formula>
    </cfRule>
  </conditionalFormatting>
  <conditionalFormatting sqref="O83:P83">
    <cfRule type="cellIs" priority="310" dxfId="609" operator="equal" stopIfTrue="1">
      <formula>0</formula>
    </cfRule>
  </conditionalFormatting>
  <conditionalFormatting sqref="W84:X84 E84:I84 Q84:S84">
    <cfRule type="cellIs" priority="307" dxfId="609" operator="equal" stopIfTrue="1">
      <formula>0</formula>
    </cfRule>
  </conditionalFormatting>
  <conditionalFormatting sqref="O84:P84">
    <cfRule type="cellIs" priority="308" dxfId="609" operator="equal" stopIfTrue="1">
      <formula>0</formula>
    </cfRule>
  </conditionalFormatting>
  <conditionalFormatting sqref="W85:X85 E85:I85 Q85:S85">
    <cfRule type="cellIs" priority="305" dxfId="609" operator="equal" stopIfTrue="1">
      <formula>0</formula>
    </cfRule>
  </conditionalFormatting>
  <conditionalFormatting sqref="O85:P85">
    <cfRule type="cellIs" priority="306" dxfId="609" operator="equal" stopIfTrue="1">
      <formula>0</formula>
    </cfRule>
  </conditionalFormatting>
  <conditionalFormatting sqref="W86:X86 E86:I86 Q86:S86">
    <cfRule type="cellIs" priority="303" dxfId="609" operator="equal" stopIfTrue="1">
      <formula>0</formula>
    </cfRule>
  </conditionalFormatting>
  <conditionalFormatting sqref="O86:P86">
    <cfRule type="cellIs" priority="304" dxfId="609" operator="equal" stopIfTrue="1">
      <formula>0</formula>
    </cfRule>
  </conditionalFormatting>
  <conditionalFormatting sqref="W87:X87 E87:I87 Q87:S87">
    <cfRule type="cellIs" priority="301" dxfId="609" operator="equal" stopIfTrue="1">
      <formula>0</formula>
    </cfRule>
  </conditionalFormatting>
  <conditionalFormatting sqref="O87:P87">
    <cfRule type="cellIs" priority="302" dxfId="609" operator="equal" stopIfTrue="1">
      <formula>0</formula>
    </cfRule>
  </conditionalFormatting>
  <conditionalFormatting sqref="W88:X88 E88:I88 Q88:S88">
    <cfRule type="cellIs" priority="299" dxfId="609" operator="equal" stopIfTrue="1">
      <formula>0</formula>
    </cfRule>
  </conditionalFormatting>
  <conditionalFormatting sqref="O88:P88">
    <cfRule type="cellIs" priority="300" dxfId="609" operator="equal" stopIfTrue="1">
      <formula>0</formula>
    </cfRule>
  </conditionalFormatting>
  <conditionalFormatting sqref="W89:X89 E89:I89 Q89:S89">
    <cfRule type="cellIs" priority="297" dxfId="609" operator="equal" stopIfTrue="1">
      <formula>0</formula>
    </cfRule>
  </conditionalFormatting>
  <conditionalFormatting sqref="O89:P89">
    <cfRule type="cellIs" priority="298" dxfId="609" operator="equal" stopIfTrue="1">
      <formula>0</formula>
    </cfRule>
  </conditionalFormatting>
  <conditionalFormatting sqref="W90:X90 E90:I90 Q90:S90">
    <cfRule type="cellIs" priority="295" dxfId="609" operator="equal" stopIfTrue="1">
      <formula>0</formula>
    </cfRule>
  </conditionalFormatting>
  <conditionalFormatting sqref="O90:P90">
    <cfRule type="cellIs" priority="296" dxfId="609" operator="equal" stopIfTrue="1">
      <formula>0</formula>
    </cfRule>
  </conditionalFormatting>
  <conditionalFormatting sqref="W91:X91 E91:I91 Q91:S91">
    <cfRule type="cellIs" priority="293" dxfId="609" operator="equal" stopIfTrue="1">
      <formula>0</formula>
    </cfRule>
  </conditionalFormatting>
  <conditionalFormatting sqref="O91:P91">
    <cfRule type="cellIs" priority="294" dxfId="609" operator="equal" stopIfTrue="1">
      <formula>0</formula>
    </cfRule>
  </conditionalFormatting>
  <conditionalFormatting sqref="W92:X92 E92:I92 Q92:S92">
    <cfRule type="cellIs" priority="291" dxfId="609" operator="equal" stopIfTrue="1">
      <formula>0</formula>
    </cfRule>
  </conditionalFormatting>
  <conditionalFormatting sqref="O92:P92">
    <cfRule type="cellIs" priority="292" dxfId="609" operator="equal" stopIfTrue="1">
      <formula>0</formula>
    </cfRule>
  </conditionalFormatting>
  <conditionalFormatting sqref="W93:X93 E93:I93 Q93:S93">
    <cfRule type="cellIs" priority="289" dxfId="609" operator="equal" stopIfTrue="1">
      <formula>0</formula>
    </cfRule>
  </conditionalFormatting>
  <conditionalFormatting sqref="O93:P93">
    <cfRule type="cellIs" priority="290" dxfId="609" operator="equal" stopIfTrue="1">
      <formula>0</formula>
    </cfRule>
  </conditionalFormatting>
  <conditionalFormatting sqref="W94:X94 E94:I94 Q94:S94">
    <cfRule type="cellIs" priority="287" dxfId="609" operator="equal" stopIfTrue="1">
      <formula>0</formula>
    </cfRule>
  </conditionalFormatting>
  <conditionalFormatting sqref="O94:P94">
    <cfRule type="cellIs" priority="288" dxfId="609" operator="equal" stopIfTrue="1">
      <formula>0</formula>
    </cfRule>
  </conditionalFormatting>
  <conditionalFormatting sqref="W95:X95 E95:I95 Q95:S95">
    <cfRule type="cellIs" priority="285" dxfId="609" operator="equal" stopIfTrue="1">
      <formula>0</formula>
    </cfRule>
  </conditionalFormatting>
  <conditionalFormatting sqref="O95:P95">
    <cfRule type="cellIs" priority="286" dxfId="609" operator="equal" stopIfTrue="1">
      <formula>0</formula>
    </cfRule>
  </conditionalFormatting>
  <conditionalFormatting sqref="W96:X96 E96:I96 Q96:S96">
    <cfRule type="cellIs" priority="283" dxfId="609" operator="equal" stopIfTrue="1">
      <formula>0</formula>
    </cfRule>
  </conditionalFormatting>
  <conditionalFormatting sqref="O96:P96">
    <cfRule type="cellIs" priority="284" dxfId="609" operator="equal" stopIfTrue="1">
      <formula>0</formula>
    </cfRule>
  </conditionalFormatting>
  <conditionalFormatting sqref="W97:X97 E97:I97 Q97:S97">
    <cfRule type="cellIs" priority="281" dxfId="609" operator="equal" stopIfTrue="1">
      <formula>0</formula>
    </cfRule>
  </conditionalFormatting>
  <conditionalFormatting sqref="O97:P97">
    <cfRule type="cellIs" priority="282" dxfId="609" operator="equal" stopIfTrue="1">
      <formula>0</formula>
    </cfRule>
  </conditionalFormatting>
  <conditionalFormatting sqref="W98:X98 E98:I98 Q98:S98">
    <cfRule type="cellIs" priority="279" dxfId="609" operator="equal" stopIfTrue="1">
      <formula>0</formula>
    </cfRule>
  </conditionalFormatting>
  <conditionalFormatting sqref="O98:P98">
    <cfRule type="cellIs" priority="280" dxfId="609" operator="equal" stopIfTrue="1">
      <formula>0</formula>
    </cfRule>
  </conditionalFormatting>
  <conditionalFormatting sqref="W99:X99 E99:I99 Q99:S99">
    <cfRule type="cellIs" priority="277" dxfId="609" operator="equal" stopIfTrue="1">
      <formula>0</formula>
    </cfRule>
  </conditionalFormatting>
  <conditionalFormatting sqref="O99:P99">
    <cfRule type="cellIs" priority="278" dxfId="609" operator="equal" stopIfTrue="1">
      <formula>0</formula>
    </cfRule>
  </conditionalFormatting>
  <conditionalFormatting sqref="W100:X100 E100:I100 Q100:S100">
    <cfRule type="cellIs" priority="275" dxfId="609" operator="equal" stopIfTrue="1">
      <formula>0</formula>
    </cfRule>
  </conditionalFormatting>
  <conditionalFormatting sqref="O100:P100">
    <cfRule type="cellIs" priority="276" dxfId="609" operator="equal" stopIfTrue="1">
      <formula>0</formula>
    </cfRule>
  </conditionalFormatting>
  <conditionalFormatting sqref="W101:X101 E101:I101 Q101:S101">
    <cfRule type="cellIs" priority="273" dxfId="609" operator="equal" stopIfTrue="1">
      <formula>0</formula>
    </cfRule>
  </conditionalFormatting>
  <conditionalFormatting sqref="O101:P101">
    <cfRule type="cellIs" priority="274" dxfId="609" operator="equal" stopIfTrue="1">
      <formula>0</formula>
    </cfRule>
  </conditionalFormatting>
  <conditionalFormatting sqref="W102:X102 E102:I102 Q102:S102">
    <cfRule type="cellIs" priority="271" dxfId="609" operator="equal" stopIfTrue="1">
      <formula>0</formula>
    </cfRule>
  </conditionalFormatting>
  <conditionalFormatting sqref="O102:P102">
    <cfRule type="cellIs" priority="272" dxfId="609" operator="equal" stopIfTrue="1">
      <formula>0</formula>
    </cfRule>
  </conditionalFormatting>
  <conditionalFormatting sqref="W103:X103 E103:I103 Q103:S103">
    <cfRule type="cellIs" priority="269" dxfId="609" operator="equal" stopIfTrue="1">
      <formula>0</formula>
    </cfRule>
  </conditionalFormatting>
  <conditionalFormatting sqref="O103:P103">
    <cfRule type="cellIs" priority="270" dxfId="609" operator="equal" stopIfTrue="1">
      <formula>0</formula>
    </cfRule>
  </conditionalFormatting>
  <conditionalFormatting sqref="W104:X104 E104:I104 Q104:S104">
    <cfRule type="cellIs" priority="267" dxfId="609" operator="equal" stopIfTrue="1">
      <formula>0</formula>
    </cfRule>
  </conditionalFormatting>
  <conditionalFormatting sqref="O104:P104">
    <cfRule type="cellIs" priority="268" dxfId="609" operator="equal" stopIfTrue="1">
      <formula>0</formula>
    </cfRule>
  </conditionalFormatting>
  <conditionalFormatting sqref="W105:X105 E105:I105 Q105:S105">
    <cfRule type="cellIs" priority="265" dxfId="609" operator="equal" stopIfTrue="1">
      <formula>0</formula>
    </cfRule>
  </conditionalFormatting>
  <conditionalFormatting sqref="O105:P105">
    <cfRule type="cellIs" priority="266" dxfId="609" operator="equal" stopIfTrue="1">
      <formula>0</formula>
    </cfRule>
  </conditionalFormatting>
  <conditionalFormatting sqref="W106:X106 E106:I106 Q106:S106">
    <cfRule type="cellIs" priority="263" dxfId="609" operator="equal" stopIfTrue="1">
      <formula>0</formula>
    </cfRule>
  </conditionalFormatting>
  <conditionalFormatting sqref="O106:P106">
    <cfRule type="cellIs" priority="264" dxfId="609" operator="equal" stopIfTrue="1">
      <formula>0</formula>
    </cfRule>
  </conditionalFormatting>
  <conditionalFormatting sqref="W107:X107 E107:I107 Q107:S107">
    <cfRule type="cellIs" priority="261" dxfId="609" operator="equal" stopIfTrue="1">
      <formula>0</formula>
    </cfRule>
  </conditionalFormatting>
  <conditionalFormatting sqref="O107:P107">
    <cfRule type="cellIs" priority="262" dxfId="609" operator="equal" stopIfTrue="1">
      <formula>0</formula>
    </cfRule>
  </conditionalFormatting>
  <conditionalFormatting sqref="W108:X108 E108:I108 Q108:S108">
    <cfRule type="cellIs" priority="259" dxfId="609" operator="equal" stopIfTrue="1">
      <formula>0</formula>
    </cfRule>
  </conditionalFormatting>
  <conditionalFormatting sqref="O108:P108">
    <cfRule type="cellIs" priority="260" dxfId="609" operator="equal" stopIfTrue="1">
      <formula>0</formula>
    </cfRule>
  </conditionalFormatting>
  <conditionalFormatting sqref="W109:X109 E109:I109 Q109:S109">
    <cfRule type="cellIs" priority="257" dxfId="609" operator="equal" stopIfTrue="1">
      <formula>0</formula>
    </cfRule>
  </conditionalFormatting>
  <conditionalFormatting sqref="O109:P109">
    <cfRule type="cellIs" priority="258" dxfId="609" operator="equal" stopIfTrue="1">
      <formula>0</formula>
    </cfRule>
  </conditionalFormatting>
  <conditionalFormatting sqref="W110:X110 E110:I110 Q110:S110">
    <cfRule type="cellIs" priority="255" dxfId="609" operator="equal" stopIfTrue="1">
      <formula>0</formula>
    </cfRule>
  </conditionalFormatting>
  <conditionalFormatting sqref="O110:P110">
    <cfRule type="cellIs" priority="256" dxfId="609" operator="equal" stopIfTrue="1">
      <formula>0</formula>
    </cfRule>
  </conditionalFormatting>
  <conditionalFormatting sqref="W111:X111 E111:I111 Q111:S111">
    <cfRule type="cellIs" priority="253" dxfId="609" operator="equal" stopIfTrue="1">
      <formula>0</formula>
    </cfRule>
  </conditionalFormatting>
  <conditionalFormatting sqref="O111:P111">
    <cfRule type="cellIs" priority="254" dxfId="609" operator="equal" stopIfTrue="1">
      <formula>0</formula>
    </cfRule>
  </conditionalFormatting>
  <conditionalFormatting sqref="W112:X112 E112:I112 Q112:S112">
    <cfRule type="cellIs" priority="251" dxfId="609" operator="equal" stopIfTrue="1">
      <formula>0</formula>
    </cfRule>
  </conditionalFormatting>
  <conditionalFormatting sqref="O112:P112">
    <cfRule type="cellIs" priority="252" dxfId="609" operator="equal" stopIfTrue="1">
      <formula>0</formula>
    </cfRule>
  </conditionalFormatting>
  <conditionalFormatting sqref="W113:X113 E113:I113 Q113:S113">
    <cfRule type="cellIs" priority="249" dxfId="609" operator="equal" stopIfTrue="1">
      <formula>0</formula>
    </cfRule>
  </conditionalFormatting>
  <conditionalFormatting sqref="O113:P113">
    <cfRule type="cellIs" priority="250" dxfId="609" operator="equal" stopIfTrue="1">
      <formula>0</formula>
    </cfRule>
  </conditionalFormatting>
  <conditionalFormatting sqref="W114:X114 E114:I114 Q114:S114">
    <cfRule type="cellIs" priority="247" dxfId="609" operator="equal" stopIfTrue="1">
      <formula>0</formula>
    </cfRule>
  </conditionalFormatting>
  <conditionalFormatting sqref="O114:P114">
    <cfRule type="cellIs" priority="248" dxfId="609" operator="equal" stopIfTrue="1">
      <formula>0</formula>
    </cfRule>
  </conditionalFormatting>
  <conditionalFormatting sqref="W115:X115 E115:I115 Q115:S115">
    <cfRule type="cellIs" priority="245" dxfId="609" operator="equal" stopIfTrue="1">
      <formula>0</formula>
    </cfRule>
  </conditionalFormatting>
  <conditionalFormatting sqref="O115:P115">
    <cfRule type="cellIs" priority="246" dxfId="609" operator="equal" stopIfTrue="1">
      <formula>0</formula>
    </cfRule>
  </conditionalFormatting>
  <conditionalFormatting sqref="W116:X116 E116:I116 Q116:S116">
    <cfRule type="cellIs" priority="243" dxfId="609" operator="equal" stopIfTrue="1">
      <formula>0</formula>
    </cfRule>
  </conditionalFormatting>
  <conditionalFormatting sqref="O116:P116">
    <cfRule type="cellIs" priority="244" dxfId="609" operator="equal" stopIfTrue="1">
      <formula>0</formula>
    </cfRule>
  </conditionalFormatting>
  <conditionalFormatting sqref="W117:X117 E117:I117 Q117:S117">
    <cfRule type="cellIs" priority="241" dxfId="609" operator="equal" stopIfTrue="1">
      <formula>0</formula>
    </cfRule>
  </conditionalFormatting>
  <conditionalFormatting sqref="O117:P117">
    <cfRule type="cellIs" priority="242" dxfId="609" operator="equal" stopIfTrue="1">
      <formula>0</formula>
    </cfRule>
  </conditionalFormatting>
  <conditionalFormatting sqref="W118:X118 E118:I118 Q118:S118">
    <cfRule type="cellIs" priority="239" dxfId="609" operator="equal" stopIfTrue="1">
      <formula>0</formula>
    </cfRule>
  </conditionalFormatting>
  <conditionalFormatting sqref="O118:P118">
    <cfRule type="cellIs" priority="240" dxfId="609" operator="equal" stopIfTrue="1">
      <formula>0</formula>
    </cfRule>
  </conditionalFormatting>
  <conditionalFormatting sqref="W119:X119 E119:I119 Q119:S119">
    <cfRule type="cellIs" priority="237" dxfId="609" operator="equal" stopIfTrue="1">
      <formula>0</formula>
    </cfRule>
  </conditionalFormatting>
  <conditionalFormatting sqref="O119:P119">
    <cfRule type="cellIs" priority="238" dxfId="609" operator="equal" stopIfTrue="1">
      <formula>0</formula>
    </cfRule>
  </conditionalFormatting>
  <conditionalFormatting sqref="W120:X120 E120:I120 Q120:S120">
    <cfRule type="cellIs" priority="235" dxfId="609" operator="equal" stopIfTrue="1">
      <formula>0</formula>
    </cfRule>
  </conditionalFormatting>
  <conditionalFormatting sqref="O120:P120">
    <cfRule type="cellIs" priority="236" dxfId="609" operator="equal" stopIfTrue="1">
      <formula>0</formula>
    </cfRule>
  </conditionalFormatting>
  <conditionalFormatting sqref="W121:X121 E121:I121 Q121:S121">
    <cfRule type="cellIs" priority="233" dxfId="609" operator="equal" stopIfTrue="1">
      <formula>0</formula>
    </cfRule>
  </conditionalFormatting>
  <conditionalFormatting sqref="O121:P121">
    <cfRule type="cellIs" priority="234" dxfId="609" operator="equal" stopIfTrue="1">
      <formula>0</formula>
    </cfRule>
  </conditionalFormatting>
  <conditionalFormatting sqref="W122:X122 E122:I122 Q122:S122">
    <cfRule type="cellIs" priority="231" dxfId="609" operator="equal" stopIfTrue="1">
      <formula>0</formula>
    </cfRule>
  </conditionalFormatting>
  <conditionalFormatting sqref="O122:P122">
    <cfRule type="cellIs" priority="232" dxfId="609" operator="equal" stopIfTrue="1">
      <formula>0</formula>
    </cfRule>
  </conditionalFormatting>
  <conditionalFormatting sqref="W123:X123 E123:I123 Q123:S123">
    <cfRule type="cellIs" priority="229" dxfId="609" operator="equal" stopIfTrue="1">
      <formula>0</formula>
    </cfRule>
  </conditionalFormatting>
  <conditionalFormatting sqref="O123:P123">
    <cfRule type="cellIs" priority="230" dxfId="609" operator="equal" stopIfTrue="1">
      <formula>0</formula>
    </cfRule>
  </conditionalFormatting>
  <conditionalFormatting sqref="W124:X124 E124:I124 Q124:S124">
    <cfRule type="cellIs" priority="227" dxfId="609" operator="equal" stopIfTrue="1">
      <formula>0</formula>
    </cfRule>
  </conditionalFormatting>
  <conditionalFormatting sqref="O124:P124">
    <cfRule type="cellIs" priority="228" dxfId="609" operator="equal" stopIfTrue="1">
      <formula>0</formula>
    </cfRule>
  </conditionalFormatting>
  <conditionalFormatting sqref="W125:X125 E125:I125 Q125:S125">
    <cfRule type="cellIs" priority="225" dxfId="609" operator="equal" stopIfTrue="1">
      <formula>0</formula>
    </cfRule>
  </conditionalFormatting>
  <conditionalFormatting sqref="O125:P125">
    <cfRule type="cellIs" priority="226" dxfId="609" operator="equal" stopIfTrue="1">
      <formula>0</formula>
    </cfRule>
  </conditionalFormatting>
  <conditionalFormatting sqref="W126:X126 E126:I126 Q126:S126">
    <cfRule type="cellIs" priority="223" dxfId="609" operator="equal" stopIfTrue="1">
      <formula>0</formula>
    </cfRule>
  </conditionalFormatting>
  <conditionalFormatting sqref="O126:P126">
    <cfRule type="cellIs" priority="224" dxfId="609" operator="equal" stopIfTrue="1">
      <formula>0</formula>
    </cfRule>
  </conditionalFormatting>
  <conditionalFormatting sqref="W127:X127 E127:I127 Q127:S127">
    <cfRule type="cellIs" priority="221" dxfId="609" operator="equal" stopIfTrue="1">
      <formula>0</formula>
    </cfRule>
  </conditionalFormatting>
  <conditionalFormatting sqref="O127:P127">
    <cfRule type="cellIs" priority="222" dxfId="609" operator="equal" stopIfTrue="1">
      <formula>0</formula>
    </cfRule>
  </conditionalFormatting>
  <conditionalFormatting sqref="W128:X128 E128:I128 Q128:S128">
    <cfRule type="cellIs" priority="219" dxfId="609" operator="equal" stopIfTrue="1">
      <formula>0</formula>
    </cfRule>
  </conditionalFormatting>
  <conditionalFormatting sqref="O128:P128">
    <cfRule type="cellIs" priority="220" dxfId="609" operator="equal" stopIfTrue="1">
      <formula>0</formula>
    </cfRule>
  </conditionalFormatting>
  <conditionalFormatting sqref="W129:X129 E129:I129 Q129:S129">
    <cfRule type="cellIs" priority="217" dxfId="609" operator="equal" stopIfTrue="1">
      <formula>0</formula>
    </cfRule>
  </conditionalFormatting>
  <conditionalFormatting sqref="O129:P129">
    <cfRule type="cellIs" priority="218" dxfId="609" operator="equal" stopIfTrue="1">
      <formula>0</formula>
    </cfRule>
  </conditionalFormatting>
  <conditionalFormatting sqref="W130:X130 E130:I130 Q130:S130">
    <cfRule type="cellIs" priority="215" dxfId="609" operator="equal" stopIfTrue="1">
      <formula>0</formula>
    </cfRule>
  </conditionalFormatting>
  <conditionalFormatting sqref="O130:P130">
    <cfRule type="cellIs" priority="216" dxfId="609" operator="equal" stopIfTrue="1">
      <formula>0</formula>
    </cfRule>
  </conditionalFormatting>
  <conditionalFormatting sqref="W131:X131 E131:I131 Q131:S131">
    <cfRule type="cellIs" priority="213" dxfId="609" operator="equal" stopIfTrue="1">
      <formula>0</formula>
    </cfRule>
  </conditionalFormatting>
  <conditionalFormatting sqref="O131:P131">
    <cfRule type="cellIs" priority="214" dxfId="609" operator="equal" stopIfTrue="1">
      <formula>0</formula>
    </cfRule>
  </conditionalFormatting>
  <conditionalFormatting sqref="W132:X132 E132:I132 Q132:S132">
    <cfRule type="cellIs" priority="211" dxfId="609" operator="equal" stopIfTrue="1">
      <formula>0</formula>
    </cfRule>
  </conditionalFormatting>
  <conditionalFormatting sqref="O132:P132">
    <cfRule type="cellIs" priority="212" dxfId="609" operator="equal" stopIfTrue="1">
      <formula>0</formula>
    </cfRule>
  </conditionalFormatting>
  <conditionalFormatting sqref="W133:X133 E133:I133 Q133:S133">
    <cfRule type="cellIs" priority="209" dxfId="609" operator="equal" stopIfTrue="1">
      <formula>0</formula>
    </cfRule>
  </conditionalFormatting>
  <conditionalFormatting sqref="O133:P133">
    <cfRule type="cellIs" priority="210" dxfId="609" operator="equal" stopIfTrue="1">
      <formula>0</formula>
    </cfRule>
  </conditionalFormatting>
  <conditionalFormatting sqref="W134:X134 E134:I134 Q134:S134">
    <cfRule type="cellIs" priority="207" dxfId="609" operator="equal" stopIfTrue="1">
      <formula>0</formula>
    </cfRule>
  </conditionalFormatting>
  <conditionalFormatting sqref="O134:P134">
    <cfRule type="cellIs" priority="208" dxfId="609" operator="equal" stopIfTrue="1">
      <formula>0</formula>
    </cfRule>
  </conditionalFormatting>
  <conditionalFormatting sqref="W135:X135 E135:I135 Q135:S135">
    <cfRule type="cellIs" priority="205" dxfId="609" operator="equal" stopIfTrue="1">
      <formula>0</formula>
    </cfRule>
  </conditionalFormatting>
  <conditionalFormatting sqref="O135:P135">
    <cfRule type="cellIs" priority="206" dxfId="609" operator="equal" stopIfTrue="1">
      <formula>0</formula>
    </cfRule>
  </conditionalFormatting>
  <conditionalFormatting sqref="W136:X136 E136:I136 Q136:S136">
    <cfRule type="cellIs" priority="203" dxfId="609" operator="equal" stopIfTrue="1">
      <formula>0</formula>
    </cfRule>
  </conditionalFormatting>
  <conditionalFormatting sqref="O136:P136">
    <cfRule type="cellIs" priority="204" dxfId="609" operator="equal" stopIfTrue="1">
      <formula>0</formula>
    </cfRule>
  </conditionalFormatting>
  <conditionalFormatting sqref="W137:X137 E137:I137 Q137:S137">
    <cfRule type="cellIs" priority="201" dxfId="609" operator="equal" stopIfTrue="1">
      <formula>0</formula>
    </cfRule>
  </conditionalFormatting>
  <conditionalFormatting sqref="O137:P137">
    <cfRule type="cellIs" priority="202" dxfId="609" operator="equal" stopIfTrue="1">
      <formula>0</formula>
    </cfRule>
  </conditionalFormatting>
  <conditionalFormatting sqref="W138:X138 E138:I138 Q138:S138">
    <cfRule type="cellIs" priority="199" dxfId="609" operator="equal" stopIfTrue="1">
      <formula>0</formula>
    </cfRule>
  </conditionalFormatting>
  <conditionalFormatting sqref="O138:P138">
    <cfRule type="cellIs" priority="200" dxfId="609" operator="equal" stopIfTrue="1">
      <formula>0</formula>
    </cfRule>
  </conditionalFormatting>
  <conditionalFormatting sqref="W139:X139 E139:I139 Q139:S139">
    <cfRule type="cellIs" priority="197" dxfId="609" operator="equal" stopIfTrue="1">
      <formula>0</formula>
    </cfRule>
  </conditionalFormatting>
  <conditionalFormatting sqref="O139:P139">
    <cfRule type="cellIs" priority="198" dxfId="609" operator="equal" stopIfTrue="1">
      <formula>0</formula>
    </cfRule>
  </conditionalFormatting>
  <conditionalFormatting sqref="W140:X140 E140:I140 Q140:S140">
    <cfRule type="cellIs" priority="195" dxfId="609" operator="equal" stopIfTrue="1">
      <formula>0</formula>
    </cfRule>
  </conditionalFormatting>
  <conditionalFormatting sqref="O140:P140">
    <cfRule type="cellIs" priority="196" dxfId="609" operator="equal" stopIfTrue="1">
      <formula>0</formula>
    </cfRule>
  </conditionalFormatting>
  <conditionalFormatting sqref="W141:X141 E141:I141 Q141:S141">
    <cfRule type="cellIs" priority="193" dxfId="609" operator="equal" stopIfTrue="1">
      <formula>0</formula>
    </cfRule>
  </conditionalFormatting>
  <conditionalFormatting sqref="O141:P141">
    <cfRule type="cellIs" priority="194" dxfId="609" operator="equal" stopIfTrue="1">
      <formula>0</formula>
    </cfRule>
  </conditionalFormatting>
  <conditionalFormatting sqref="W142:X142 E142:I142 Q142:S142">
    <cfRule type="cellIs" priority="191" dxfId="609" operator="equal" stopIfTrue="1">
      <formula>0</formula>
    </cfRule>
  </conditionalFormatting>
  <conditionalFormatting sqref="O142:P142">
    <cfRule type="cellIs" priority="192" dxfId="609" operator="equal" stopIfTrue="1">
      <formula>0</formula>
    </cfRule>
  </conditionalFormatting>
  <conditionalFormatting sqref="W143:X143 E143:I143 Q143:S143">
    <cfRule type="cellIs" priority="189" dxfId="609" operator="equal" stopIfTrue="1">
      <formula>0</formula>
    </cfRule>
  </conditionalFormatting>
  <conditionalFormatting sqref="O143:P143">
    <cfRule type="cellIs" priority="190" dxfId="609" operator="equal" stopIfTrue="1">
      <formula>0</formula>
    </cfRule>
  </conditionalFormatting>
  <conditionalFormatting sqref="W144:X144 E144:I144 Q144:S144">
    <cfRule type="cellIs" priority="187" dxfId="609" operator="equal" stopIfTrue="1">
      <formula>0</formula>
    </cfRule>
  </conditionalFormatting>
  <conditionalFormatting sqref="O144:P144">
    <cfRule type="cellIs" priority="188" dxfId="609" operator="equal" stopIfTrue="1">
      <formula>0</formula>
    </cfRule>
  </conditionalFormatting>
  <conditionalFormatting sqref="W145:X145 E145:I145 Q145:S145">
    <cfRule type="cellIs" priority="185" dxfId="609" operator="equal" stopIfTrue="1">
      <formula>0</formula>
    </cfRule>
  </conditionalFormatting>
  <conditionalFormatting sqref="O145:P145">
    <cfRule type="cellIs" priority="186" dxfId="609" operator="equal" stopIfTrue="1">
      <formula>0</formula>
    </cfRule>
  </conditionalFormatting>
  <conditionalFormatting sqref="W146:X146 E146:I146 Q146:S146">
    <cfRule type="cellIs" priority="183" dxfId="609" operator="equal" stopIfTrue="1">
      <formula>0</formula>
    </cfRule>
  </conditionalFormatting>
  <conditionalFormatting sqref="O146:P146">
    <cfRule type="cellIs" priority="184" dxfId="609" operator="equal" stopIfTrue="1">
      <formula>0</formula>
    </cfRule>
  </conditionalFormatting>
  <conditionalFormatting sqref="W147:X147 E147:I147 Q147:S147">
    <cfRule type="cellIs" priority="181" dxfId="609" operator="equal" stopIfTrue="1">
      <formula>0</formula>
    </cfRule>
  </conditionalFormatting>
  <conditionalFormatting sqref="O147:P147">
    <cfRule type="cellIs" priority="182" dxfId="609" operator="equal" stopIfTrue="1">
      <formula>0</formula>
    </cfRule>
  </conditionalFormatting>
  <conditionalFormatting sqref="W148:X148 E148:I148 Q148:S148">
    <cfRule type="cellIs" priority="179" dxfId="609" operator="equal" stopIfTrue="1">
      <formula>0</formula>
    </cfRule>
  </conditionalFormatting>
  <conditionalFormatting sqref="O148:P148">
    <cfRule type="cellIs" priority="180" dxfId="609" operator="equal" stopIfTrue="1">
      <formula>0</formula>
    </cfRule>
  </conditionalFormatting>
  <conditionalFormatting sqref="W149:X149 E149:I149 Q149:S149">
    <cfRule type="cellIs" priority="177" dxfId="609" operator="equal" stopIfTrue="1">
      <formula>0</formula>
    </cfRule>
  </conditionalFormatting>
  <conditionalFormatting sqref="O149:P149">
    <cfRule type="cellIs" priority="178" dxfId="609" operator="equal" stopIfTrue="1">
      <formula>0</formula>
    </cfRule>
  </conditionalFormatting>
  <conditionalFormatting sqref="W150:X150 E150:I150 Q150:S150">
    <cfRule type="cellIs" priority="175" dxfId="609" operator="equal" stopIfTrue="1">
      <formula>0</formula>
    </cfRule>
  </conditionalFormatting>
  <conditionalFormatting sqref="O150:P150">
    <cfRule type="cellIs" priority="176" dxfId="609" operator="equal" stopIfTrue="1">
      <formula>0</formula>
    </cfRule>
  </conditionalFormatting>
  <conditionalFormatting sqref="W151:X151 E151:I151 Q151:S151">
    <cfRule type="cellIs" priority="173" dxfId="609" operator="equal" stopIfTrue="1">
      <formula>0</formula>
    </cfRule>
  </conditionalFormatting>
  <conditionalFormatting sqref="O151:P151">
    <cfRule type="cellIs" priority="174" dxfId="609" operator="equal" stopIfTrue="1">
      <formula>0</formula>
    </cfRule>
  </conditionalFormatting>
  <conditionalFormatting sqref="W152:X152 E152:I152 Q152:S152">
    <cfRule type="cellIs" priority="171" dxfId="609" operator="equal" stopIfTrue="1">
      <formula>0</formula>
    </cfRule>
  </conditionalFormatting>
  <conditionalFormatting sqref="O152:P152">
    <cfRule type="cellIs" priority="172" dxfId="609" operator="equal" stopIfTrue="1">
      <formula>0</formula>
    </cfRule>
  </conditionalFormatting>
  <conditionalFormatting sqref="W153:X153 E153:I153 Q153:S153">
    <cfRule type="cellIs" priority="169" dxfId="609" operator="equal" stopIfTrue="1">
      <formula>0</formula>
    </cfRule>
  </conditionalFormatting>
  <conditionalFormatting sqref="O153:P153">
    <cfRule type="cellIs" priority="170" dxfId="609" operator="equal" stopIfTrue="1">
      <formula>0</formula>
    </cfRule>
  </conditionalFormatting>
  <conditionalFormatting sqref="W154:X154 E154:I154 Q154:S154">
    <cfRule type="cellIs" priority="167" dxfId="609" operator="equal" stopIfTrue="1">
      <formula>0</formula>
    </cfRule>
  </conditionalFormatting>
  <conditionalFormatting sqref="O154:P154">
    <cfRule type="cellIs" priority="168" dxfId="609" operator="equal" stopIfTrue="1">
      <formula>0</formula>
    </cfRule>
  </conditionalFormatting>
  <conditionalFormatting sqref="W155:X155 E155:I155 Q155:S155">
    <cfRule type="cellIs" priority="165" dxfId="609" operator="equal" stopIfTrue="1">
      <formula>0</formula>
    </cfRule>
  </conditionalFormatting>
  <conditionalFormatting sqref="O155:P155">
    <cfRule type="cellIs" priority="166" dxfId="609" operator="equal" stopIfTrue="1">
      <formula>0</formula>
    </cfRule>
  </conditionalFormatting>
  <conditionalFormatting sqref="W156:X156 E156:I156 Q156:S156">
    <cfRule type="cellIs" priority="163" dxfId="609" operator="equal" stopIfTrue="1">
      <formula>0</formula>
    </cfRule>
  </conditionalFormatting>
  <conditionalFormatting sqref="O156:P156">
    <cfRule type="cellIs" priority="164" dxfId="609" operator="equal" stopIfTrue="1">
      <formula>0</formula>
    </cfRule>
  </conditionalFormatting>
  <conditionalFormatting sqref="W157:X157 E157:I157 Q157:S157">
    <cfRule type="cellIs" priority="161" dxfId="609" operator="equal" stopIfTrue="1">
      <formula>0</formula>
    </cfRule>
  </conditionalFormatting>
  <conditionalFormatting sqref="O157:P157">
    <cfRule type="cellIs" priority="162" dxfId="609" operator="equal" stopIfTrue="1">
      <formula>0</formula>
    </cfRule>
  </conditionalFormatting>
  <conditionalFormatting sqref="W158:X158 E158:I158 Q158:S158">
    <cfRule type="cellIs" priority="159" dxfId="609" operator="equal" stopIfTrue="1">
      <formula>0</formula>
    </cfRule>
  </conditionalFormatting>
  <conditionalFormatting sqref="O158:P158">
    <cfRule type="cellIs" priority="160" dxfId="609" operator="equal" stopIfTrue="1">
      <formula>0</formula>
    </cfRule>
  </conditionalFormatting>
  <conditionalFormatting sqref="W159:X159 E159:I159 Q159:S159">
    <cfRule type="cellIs" priority="157" dxfId="609" operator="equal" stopIfTrue="1">
      <formula>0</formula>
    </cfRule>
  </conditionalFormatting>
  <conditionalFormatting sqref="O159:P159">
    <cfRule type="cellIs" priority="158" dxfId="609" operator="equal" stopIfTrue="1">
      <formula>0</formula>
    </cfRule>
  </conditionalFormatting>
  <conditionalFormatting sqref="W160:X160 E160:I160 Q160:S160">
    <cfRule type="cellIs" priority="155" dxfId="609" operator="equal" stopIfTrue="1">
      <formula>0</formula>
    </cfRule>
  </conditionalFormatting>
  <conditionalFormatting sqref="O160:P160">
    <cfRule type="cellIs" priority="156" dxfId="609" operator="equal" stopIfTrue="1">
      <formula>0</formula>
    </cfRule>
  </conditionalFormatting>
  <conditionalFormatting sqref="W161:X161 E161:I161 Q161:S161">
    <cfRule type="cellIs" priority="153" dxfId="609" operator="equal" stopIfTrue="1">
      <formula>0</formula>
    </cfRule>
  </conditionalFormatting>
  <conditionalFormatting sqref="O161:P161">
    <cfRule type="cellIs" priority="154" dxfId="609" operator="equal" stopIfTrue="1">
      <formula>0</formula>
    </cfRule>
  </conditionalFormatting>
  <conditionalFormatting sqref="W162:X162 E162:I162 Q162:S162">
    <cfRule type="cellIs" priority="151" dxfId="609" operator="equal" stopIfTrue="1">
      <formula>0</formula>
    </cfRule>
  </conditionalFormatting>
  <conditionalFormatting sqref="O162:P162">
    <cfRule type="cellIs" priority="152" dxfId="609" operator="equal" stopIfTrue="1">
      <formula>0</formula>
    </cfRule>
  </conditionalFormatting>
  <conditionalFormatting sqref="W163:X163 E163:I163 Q163:S163">
    <cfRule type="cellIs" priority="149" dxfId="609" operator="equal" stopIfTrue="1">
      <formula>0</formula>
    </cfRule>
  </conditionalFormatting>
  <conditionalFormatting sqref="O163:P163">
    <cfRule type="cellIs" priority="150" dxfId="609" operator="equal" stopIfTrue="1">
      <formula>0</formula>
    </cfRule>
  </conditionalFormatting>
  <conditionalFormatting sqref="W164:X164 E164:I164 Q164:S164">
    <cfRule type="cellIs" priority="147" dxfId="609" operator="equal" stopIfTrue="1">
      <formula>0</formula>
    </cfRule>
  </conditionalFormatting>
  <conditionalFormatting sqref="O164:P164">
    <cfRule type="cellIs" priority="148" dxfId="609" operator="equal" stopIfTrue="1">
      <formula>0</formula>
    </cfRule>
  </conditionalFormatting>
  <conditionalFormatting sqref="W165:X165 E165:I165 Q165:S165">
    <cfRule type="cellIs" priority="145" dxfId="609" operator="equal" stopIfTrue="1">
      <formula>0</formula>
    </cfRule>
  </conditionalFormatting>
  <conditionalFormatting sqref="O165:P165">
    <cfRule type="cellIs" priority="146" dxfId="609" operator="equal" stopIfTrue="1">
      <formula>0</formula>
    </cfRule>
  </conditionalFormatting>
  <conditionalFormatting sqref="W166:X166 E166:I166 Q166:S166">
    <cfRule type="cellIs" priority="143" dxfId="609" operator="equal" stopIfTrue="1">
      <formula>0</formula>
    </cfRule>
  </conditionalFormatting>
  <conditionalFormatting sqref="O166:P166">
    <cfRule type="cellIs" priority="144" dxfId="609" operator="equal" stopIfTrue="1">
      <formula>0</formula>
    </cfRule>
  </conditionalFormatting>
  <conditionalFormatting sqref="W167:X167 E167:I167 Q167:S167">
    <cfRule type="cellIs" priority="141" dxfId="609" operator="equal" stopIfTrue="1">
      <formula>0</formula>
    </cfRule>
  </conditionalFormatting>
  <conditionalFormatting sqref="O167:P167">
    <cfRule type="cellIs" priority="142" dxfId="609" operator="equal" stopIfTrue="1">
      <formula>0</formula>
    </cfRule>
  </conditionalFormatting>
  <conditionalFormatting sqref="W168:X168 E168:I168 Q168:S168">
    <cfRule type="cellIs" priority="139" dxfId="609" operator="equal" stopIfTrue="1">
      <formula>0</formula>
    </cfRule>
  </conditionalFormatting>
  <conditionalFormatting sqref="O168:P168">
    <cfRule type="cellIs" priority="140" dxfId="609" operator="equal" stopIfTrue="1">
      <formula>0</formula>
    </cfRule>
  </conditionalFormatting>
  <conditionalFormatting sqref="W169:X169 E169:I169 Q169:S169">
    <cfRule type="cellIs" priority="137" dxfId="609" operator="equal" stopIfTrue="1">
      <formula>0</formula>
    </cfRule>
  </conditionalFormatting>
  <conditionalFormatting sqref="O169:P169">
    <cfRule type="cellIs" priority="138" dxfId="609" operator="equal" stopIfTrue="1">
      <formula>0</formula>
    </cfRule>
  </conditionalFormatting>
  <conditionalFormatting sqref="W170:X170 E170:I170 Q170:S170">
    <cfRule type="cellIs" priority="135" dxfId="609" operator="equal" stopIfTrue="1">
      <formula>0</formula>
    </cfRule>
  </conditionalFormatting>
  <conditionalFormatting sqref="O170:P170">
    <cfRule type="cellIs" priority="136" dxfId="609" operator="equal" stopIfTrue="1">
      <formula>0</formula>
    </cfRule>
  </conditionalFormatting>
  <conditionalFormatting sqref="W171:X171 E171:I171 Q171:S171">
    <cfRule type="cellIs" priority="133" dxfId="609" operator="equal" stopIfTrue="1">
      <formula>0</formula>
    </cfRule>
  </conditionalFormatting>
  <conditionalFormatting sqref="O171:P171">
    <cfRule type="cellIs" priority="134" dxfId="609" operator="equal" stopIfTrue="1">
      <formula>0</formula>
    </cfRule>
  </conditionalFormatting>
  <conditionalFormatting sqref="W172:X172 E172:I172 Q172:S172">
    <cfRule type="cellIs" priority="131" dxfId="609" operator="equal" stopIfTrue="1">
      <formula>0</formula>
    </cfRule>
  </conditionalFormatting>
  <conditionalFormatting sqref="O172:P172">
    <cfRule type="cellIs" priority="132" dxfId="609" operator="equal" stopIfTrue="1">
      <formula>0</formula>
    </cfRule>
  </conditionalFormatting>
  <conditionalFormatting sqref="W173:X173 E173:I173 Q173:S173">
    <cfRule type="cellIs" priority="129" dxfId="609" operator="equal" stopIfTrue="1">
      <formula>0</formula>
    </cfRule>
  </conditionalFormatting>
  <conditionalFormatting sqref="O173:P173">
    <cfRule type="cellIs" priority="130" dxfId="609" operator="equal" stopIfTrue="1">
      <formula>0</formula>
    </cfRule>
  </conditionalFormatting>
  <conditionalFormatting sqref="W174:X174 E174:I174 Q174:S174">
    <cfRule type="cellIs" priority="127" dxfId="609" operator="equal" stopIfTrue="1">
      <formula>0</formula>
    </cfRule>
  </conditionalFormatting>
  <conditionalFormatting sqref="O174:P174">
    <cfRule type="cellIs" priority="128" dxfId="609" operator="equal" stopIfTrue="1">
      <formula>0</formula>
    </cfRule>
  </conditionalFormatting>
  <conditionalFormatting sqref="W175:X175 E175:I175 Q175:S175">
    <cfRule type="cellIs" priority="125" dxfId="609" operator="equal" stopIfTrue="1">
      <formula>0</formula>
    </cfRule>
  </conditionalFormatting>
  <conditionalFormatting sqref="O175:P175">
    <cfRule type="cellIs" priority="126" dxfId="609" operator="equal" stopIfTrue="1">
      <formula>0</formula>
    </cfRule>
  </conditionalFormatting>
  <conditionalFormatting sqref="W176:X176 E176:I176 Q176:S176">
    <cfRule type="cellIs" priority="123" dxfId="609" operator="equal" stopIfTrue="1">
      <formula>0</formula>
    </cfRule>
  </conditionalFormatting>
  <conditionalFormatting sqref="O176:P176">
    <cfRule type="cellIs" priority="124" dxfId="609" operator="equal" stopIfTrue="1">
      <formula>0</formula>
    </cfRule>
  </conditionalFormatting>
  <conditionalFormatting sqref="W177:X177 E177:I177 Q177:S177">
    <cfRule type="cellIs" priority="121" dxfId="609" operator="equal" stopIfTrue="1">
      <formula>0</formula>
    </cfRule>
  </conditionalFormatting>
  <conditionalFormatting sqref="O177:P177">
    <cfRule type="cellIs" priority="122" dxfId="609" operator="equal" stopIfTrue="1">
      <formula>0</formula>
    </cfRule>
  </conditionalFormatting>
  <conditionalFormatting sqref="W178:X178 E178:I178 Q178:S178">
    <cfRule type="cellIs" priority="119" dxfId="609" operator="equal" stopIfTrue="1">
      <formula>0</formula>
    </cfRule>
  </conditionalFormatting>
  <conditionalFormatting sqref="O178:P178">
    <cfRule type="cellIs" priority="120" dxfId="609" operator="equal" stopIfTrue="1">
      <formula>0</formula>
    </cfRule>
  </conditionalFormatting>
  <conditionalFormatting sqref="W179:X179 E179:I179 Q179:S179">
    <cfRule type="cellIs" priority="117" dxfId="609" operator="equal" stopIfTrue="1">
      <formula>0</formula>
    </cfRule>
  </conditionalFormatting>
  <conditionalFormatting sqref="O179:P179">
    <cfRule type="cellIs" priority="118" dxfId="609" operator="equal" stopIfTrue="1">
      <formula>0</formula>
    </cfRule>
  </conditionalFormatting>
  <conditionalFormatting sqref="W180:X180 E180:I180 Q180:S180">
    <cfRule type="cellIs" priority="115" dxfId="609" operator="equal" stopIfTrue="1">
      <formula>0</formula>
    </cfRule>
  </conditionalFormatting>
  <conditionalFormatting sqref="O180:P180">
    <cfRule type="cellIs" priority="116" dxfId="609" operator="equal" stopIfTrue="1">
      <formula>0</formula>
    </cfRule>
  </conditionalFormatting>
  <conditionalFormatting sqref="W181:X181 E181:I181 Q181:S181">
    <cfRule type="cellIs" priority="113" dxfId="609" operator="equal" stopIfTrue="1">
      <formula>0</formula>
    </cfRule>
  </conditionalFormatting>
  <conditionalFormatting sqref="O181:P181">
    <cfRule type="cellIs" priority="114" dxfId="609" operator="equal" stopIfTrue="1">
      <formula>0</formula>
    </cfRule>
  </conditionalFormatting>
  <conditionalFormatting sqref="W182:X182 E182:I182 Q182:S182">
    <cfRule type="cellIs" priority="111" dxfId="609" operator="equal" stopIfTrue="1">
      <formula>0</formula>
    </cfRule>
  </conditionalFormatting>
  <conditionalFormatting sqref="O182:P182">
    <cfRule type="cellIs" priority="112" dxfId="609" operator="equal" stopIfTrue="1">
      <formula>0</formula>
    </cfRule>
  </conditionalFormatting>
  <conditionalFormatting sqref="W183:X183 E183:I183 Q183:S183">
    <cfRule type="cellIs" priority="109" dxfId="609" operator="equal" stopIfTrue="1">
      <formula>0</formula>
    </cfRule>
  </conditionalFormatting>
  <conditionalFormatting sqref="O183:P183">
    <cfRule type="cellIs" priority="110" dxfId="609" operator="equal" stopIfTrue="1">
      <formula>0</formula>
    </cfRule>
  </conditionalFormatting>
  <conditionalFormatting sqref="W184:X184 E184:I184 Q184:S184">
    <cfRule type="cellIs" priority="107" dxfId="609" operator="equal" stopIfTrue="1">
      <formula>0</formula>
    </cfRule>
  </conditionalFormatting>
  <conditionalFormatting sqref="O184:P184">
    <cfRule type="cellIs" priority="108" dxfId="609" operator="equal" stopIfTrue="1">
      <formula>0</formula>
    </cfRule>
  </conditionalFormatting>
  <conditionalFormatting sqref="W185:X185 E185:I185 Q185:S185">
    <cfRule type="cellIs" priority="105" dxfId="609" operator="equal" stopIfTrue="1">
      <formula>0</formula>
    </cfRule>
  </conditionalFormatting>
  <conditionalFormatting sqref="O185:P185">
    <cfRule type="cellIs" priority="106" dxfId="609" operator="equal" stopIfTrue="1">
      <formula>0</formula>
    </cfRule>
  </conditionalFormatting>
  <conditionalFormatting sqref="W186:X186 E186:I186 Q186:S186">
    <cfRule type="cellIs" priority="103" dxfId="609" operator="equal" stopIfTrue="1">
      <formula>0</formula>
    </cfRule>
  </conditionalFormatting>
  <conditionalFormatting sqref="O186:P186">
    <cfRule type="cellIs" priority="104" dxfId="609" operator="equal" stopIfTrue="1">
      <formula>0</formula>
    </cfRule>
  </conditionalFormatting>
  <conditionalFormatting sqref="W187:X187 E187:I187 Q187:S187">
    <cfRule type="cellIs" priority="101" dxfId="609" operator="equal" stopIfTrue="1">
      <formula>0</formula>
    </cfRule>
  </conditionalFormatting>
  <conditionalFormatting sqref="O187:P187">
    <cfRule type="cellIs" priority="102" dxfId="609" operator="equal" stopIfTrue="1">
      <formula>0</formula>
    </cfRule>
  </conditionalFormatting>
  <conditionalFormatting sqref="W188:X188 E188:I188 Q188:S188">
    <cfRule type="cellIs" priority="99" dxfId="609" operator="equal" stopIfTrue="1">
      <formula>0</formula>
    </cfRule>
  </conditionalFormatting>
  <conditionalFormatting sqref="O188:P188">
    <cfRule type="cellIs" priority="100" dxfId="609" operator="equal" stopIfTrue="1">
      <formula>0</formula>
    </cfRule>
  </conditionalFormatting>
  <conditionalFormatting sqref="W189:X189 E189:I189 Q189:S189">
    <cfRule type="cellIs" priority="97" dxfId="609" operator="equal" stopIfTrue="1">
      <formula>0</formula>
    </cfRule>
  </conditionalFormatting>
  <conditionalFormatting sqref="O189:P189">
    <cfRule type="cellIs" priority="98" dxfId="609" operator="equal" stopIfTrue="1">
      <formula>0</formula>
    </cfRule>
  </conditionalFormatting>
  <conditionalFormatting sqref="W190:X190 E190:I190 Q190:S190">
    <cfRule type="cellIs" priority="95" dxfId="609" operator="equal" stopIfTrue="1">
      <formula>0</formula>
    </cfRule>
  </conditionalFormatting>
  <conditionalFormatting sqref="O190:P190">
    <cfRule type="cellIs" priority="96" dxfId="609" operator="equal" stopIfTrue="1">
      <formula>0</formula>
    </cfRule>
  </conditionalFormatting>
  <conditionalFormatting sqref="W191:X191 E191:I191 Q191:S191">
    <cfRule type="cellIs" priority="93" dxfId="609" operator="equal" stopIfTrue="1">
      <formula>0</formula>
    </cfRule>
  </conditionalFormatting>
  <conditionalFormatting sqref="O191:P191">
    <cfRule type="cellIs" priority="94" dxfId="609" operator="equal" stopIfTrue="1">
      <formula>0</formula>
    </cfRule>
  </conditionalFormatting>
  <conditionalFormatting sqref="W192:X192 E192:I192 Q192:S192">
    <cfRule type="cellIs" priority="91" dxfId="609" operator="equal" stopIfTrue="1">
      <formula>0</formula>
    </cfRule>
  </conditionalFormatting>
  <conditionalFormatting sqref="O192:P192">
    <cfRule type="cellIs" priority="92" dxfId="609" operator="equal" stopIfTrue="1">
      <formula>0</formula>
    </cfRule>
  </conditionalFormatting>
  <conditionalFormatting sqref="W193:X193 E193:I193 Q193:S193">
    <cfRule type="cellIs" priority="89" dxfId="609" operator="equal" stopIfTrue="1">
      <formula>0</formula>
    </cfRule>
  </conditionalFormatting>
  <conditionalFormatting sqref="O193:P193">
    <cfRule type="cellIs" priority="90" dxfId="609" operator="equal" stopIfTrue="1">
      <formula>0</formula>
    </cfRule>
  </conditionalFormatting>
  <conditionalFormatting sqref="W194:X194 E194:I194 Q194:S194">
    <cfRule type="cellIs" priority="87" dxfId="609" operator="equal" stopIfTrue="1">
      <formula>0</formula>
    </cfRule>
  </conditionalFormatting>
  <conditionalFormatting sqref="O194:P194">
    <cfRule type="cellIs" priority="88" dxfId="609" operator="equal" stopIfTrue="1">
      <formula>0</formula>
    </cfRule>
  </conditionalFormatting>
  <conditionalFormatting sqref="W195:X195 E195:I195 Q195:S195">
    <cfRule type="cellIs" priority="85" dxfId="609" operator="equal" stopIfTrue="1">
      <formula>0</formula>
    </cfRule>
  </conditionalFormatting>
  <conditionalFormatting sqref="O195:P195">
    <cfRule type="cellIs" priority="86" dxfId="609" operator="equal" stopIfTrue="1">
      <formula>0</formula>
    </cfRule>
  </conditionalFormatting>
  <conditionalFormatting sqref="W196:X196 E196:I196 Q196:S196">
    <cfRule type="cellIs" priority="83" dxfId="609" operator="equal" stopIfTrue="1">
      <formula>0</formula>
    </cfRule>
  </conditionalFormatting>
  <conditionalFormatting sqref="O196:P196">
    <cfRule type="cellIs" priority="84" dxfId="609" operator="equal" stopIfTrue="1">
      <formula>0</formula>
    </cfRule>
  </conditionalFormatting>
  <conditionalFormatting sqref="W197:X197 E197:I197 Q197:S197">
    <cfRule type="cellIs" priority="81" dxfId="609" operator="equal" stopIfTrue="1">
      <formula>0</formula>
    </cfRule>
  </conditionalFormatting>
  <conditionalFormatting sqref="O197:P197">
    <cfRule type="cellIs" priority="82" dxfId="609" operator="equal" stopIfTrue="1">
      <formula>0</formula>
    </cfRule>
  </conditionalFormatting>
  <conditionalFormatting sqref="W198:X198 E198:I198 Q198:S198">
    <cfRule type="cellIs" priority="79" dxfId="609" operator="equal" stopIfTrue="1">
      <formula>0</formula>
    </cfRule>
  </conditionalFormatting>
  <conditionalFormatting sqref="O198:P198">
    <cfRule type="cellIs" priority="80" dxfId="609" operator="equal" stopIfTrue="1">
      <formula>0</formula>
    </cfRule>
  </conditionalFormatting>
  <conditionalFormatting sqref="W199:X199 E199:I199 Q199:S199">
    <cfRule type="cellIs" priority="77" dxfId="609" operator="equal" stopIfTrue="1">
      <formula>0</formula>
    </cfRule>
  </conditionalFormatting>
  <conditionalFormatting sqref="O199:P199">
    <cfRule type="cellIs" priority="78" dxfId="609" operator="equal" stopIfTrue="1">
      <formula>0</formula>
    </cfRule>
  </conditionalFormatting>
  <conditionalFormatting sqref="W200:X200 E200:I200 Q200:S200">
    <cfRule type="cellIs" priority="75" dxfId="609" operator="equal" stopIfTrue="1">
      <formula>0</formula>
    </cfRule>
  </conditionalFormatting>
  <conditionalFormatting sqref="O200:P200">
    <cfRule type="cellIs" priority="76" dxfId="609" operator="equal" stopIfTrue="1">
      <formula>0</formula>
    </cfRule>
  </conditionalFormatting>
  <conditionalFormatting sqref="W201:X201 E201:I201 Q201:S201">
    <cfRule type="cellIs" priority="73" dxfId="609" operator="equal" stopIfTrue="1">
      <formula>0</formula>
    </cfRule>
  </conditionalFormatting>
  <conditionalFormatting sqref="O201:P201">
    <cfRule type="cellIs" priority="74" dxfId="609" operator="equal" stopIfTrue="1">
      <formula>0</formula>
    </cfRule>
  </conditionalFormatting>
  <conditionalFormatting sqref="W202:X202 E202:I202 Q202:S202">
    <cfRule type="cellIs" priority="71" dxfId="609" operator="equal" stopIfTrue="1">
      <formula>0</formula>
    </cfRule>
  </conditionalFormatting>
  <conditionalFormatting sqref="O202:P202">
    <cfRule type="cellIs" priority="72" dxfId="609" operator="equal" stopIfTrue="1">
      <formula>0</formula>
    </cfRule>
  </conditionalFormatting>
  <conditionalFormatting sqref="W203:X203 E203:I203 Q203:S203">
    <cfRule type="cellIs" priority="69" dxfId="609" operator="equal" stopIfTrue="1">
      <formula>0</formula>
    </cfRule>
  </conditionalFormatting>
  <conditionalFormatting sqref="O203:P203">
    <cfRule type="cellIs" priority="70" dxfId="609" operator="equal" stopIfTrue="1">
      <formula>0</formula>
    </cfRule>
  </conditionalFormatting>
  <conditionalFormatting sqref="W204:X204 E204:I204 Q204:S204">
    <cfRule type="cellIs" priority="67" dxfId="609" operator="equal" stopIfTrue="1">
      <formula>0</formula>
    </cfRule>
  </conditionalFormatting>
  <conditionalFormatting sqref="O204:P204">
    <cfRule type="cellIs" priority="68" dxfId="609" operator="equal" stopIfTrue="1">
      <formula>0</formula>
    </cfRule>
  </conditionalFormatting>
  <conditionalFormatting sqref="W205:X205 E205:I205 Q205:S205">
    <cfRule type="cellIs" priority="65" dxfId="609" operator="equal" stopIfTrue="1">
      <formula>0</formula>
    </cfRule>
  </conditionalFormatting>
  <conditionalFormatting sqref="O205:P205">
    <cfRule type="cellIs" priority="66" dxfId="609" operator="equal" stopIfTrue="1">
      <formula>0</formula>
    </cfRule>
  </conditionalFormatting>
  <conditionalFormatting sqref="W206:X206 E206:I206 Q206:S206">
    <cfRule type="cellIs" priority="63" dxfId="609" operator="equal" stopIfTrue="1">
      <formula>0</formula>
    </cfRule>
  </conditionalFormatting>
  <conditionalFormatting sqref="O206:P206">
    <cfRule type="cellIs" priority="64" dxfId="609" operator="equal" stopIfTrue="1">
      <formula>0</formula>
    </cfRule>
  </conditionalFormatting>
  <conditionalFormatting sqref="W207:X207 E207:I207 Q207:S207">
    <cfRule type="cellIs" priority="61" dxfId="609" operator="equal" stopIfTrue="1">
      <formula>0</formula>
    </cfRule>
  </conditionalFormatting>
  <conditionalFormatting sqref="O207:P207">
    <cfRule type="cellIs" priority="62" dxfId="609" operator="equal" stopIfTrue="1">
      <formula>0</formula>
    </cfRule>
  </conditionalFormatting>
  <conditionalFormatting sqref="W208:X208 E208:I208 Q208:S208">
    <cfRule type="cellIs" priority="59" dxfId="609" operator="equal" stopIfTrue="1">
      <formula>0</formula>
    </cfRule>
  </conditionalFormatting>
  <conditionalFormatting sqref="O208:P208">
    <cfRule type="cellIs" priority="60" dxfId="609" operator="equal" stopIfTrue="1">
      <formula>0</formula>
    </cfRule>
  </conditionalFormatting>
  <conditionalFormatting sqref="W209:X209 E209:I209 Q209:S209">
    <cfRule type="cellIs" priority="57" dxfId="609" operator="equal" stopIfTrue="1">
      <formula>0</formula>
    </cfRule>
  </conditionalFormatting>
  <conditionalFormatting sqref="O209:P209">
    <cfRule type="cellIs" priority="58" dxfId="609" operator="equal" stopIfTrue="1">
      <formula>0</formula>
    </cfRule>
  </conditionalFormatting>
  <conditionalFormatting sqref="W210:X210 E210:I210 Q210:S210">
    <cfRule type="cellIs" priority="55" dxfId="609" operator="equal" stopIfTrue="1">
      <formula>0</formula>
    </cfRule>
  </conditionalFormatting>
  <conditionalFormatting sqref="O210:P210">
    <cfRule type="cellIs" priority="56" dxfId="609" operator="equal" stopIfTrue="1">
      <formula>0</formula>
    </cfRule>
  </conditionalFormatting>
  <conditionalFormatting sqref="W211:X211 E211:I211 Q211:S211">
    <cfRule type="cellIs" priority="53" dxfId="609" operator="equal" stopIfTrue="1">
      <formula>0</formula>
    </cfRule>
  </conditionalFormatting>
  <conditionalFormatting sqref="O211:P211">
    <cfRule type="cellIs" priority="54" dxfId="609" operator="equal" stopIfTrue="1">
      <formula>0</formula>
    </cfRule>
  </conditionalFormatting>
  <conditionalFormatting sqref="W212:X212 E212:I212 Q212:S212">
    <cfRule type="cellIs" priority="51" dxfId="609" operator="equal" stopIfTrue="1">
      <formula>0</formula>
    </cfRule>
  </conditionalFormatting>
  <conditionalFormatting sqref="O212:P212">
    <cfRule type="cellIs" priority="52" dxfId="609" operator="equal" stopIfTrue="1">
      <formula>0</formula>
    </cfRule>
  </conditionalFormatting>
  <conditionalFormatting sqref="W213:X213 E213:I213 Q213:S213">
    <cfRule type="cellIs" priority="49" dxfId="609" operator="equal" stopIfTrue="1">
      <formula>0</formula>
    </cfRule>
  </conditionalFormatting>
  <conditionalFormatting sqref="O213:P213">
    <cfRule type="cellIs" priority="50" dxfId="609" operator="equal" stopIfTrue="1">
      <formula>0</formula>
    </cfRule>
  </conditionalFormatting>
  <conditionalFormatting sqref="W214:X214 E214:I214 Q214:S214">
    <cfRule type="cellIs" priority="47" dxfId="609" operator="equal" stopIfTrue="1">
      <formula>0</formula>
    </cfRule>
  </conditionalFormatting>
  <conditionalFormatting sqref="O214:P214">
    <cfRule type="cellIs" priority="48" dxfId="609" operator="equal" stopIfTrue="1">
      <formula>0</formula>
    </cfRule>
  </conditionalFormatting>
  <conditionalFormatting sqref="W215:X215 E215:I215 Q215:S215">
    <cfRule type="cellIs" priority="45" dxfId="609" operator="equal" stopIfTrue="1">
      <formula>0</formula>
    </cfRule>
  </conditionalFormatting>
  <conditionalFormatting sqref="O215:P215">
    <cfRule type="cellIs" priority="46" dxfId="609" operator="equal" stopIfTrue="1">
      <formula>0</formula>
    </cfRule>
  </conditionalFormatting>
  <conditionalFormatting sqref="W216:X216 E216:I216 Q216:S216">
    <cfRule type="cellIs" priority="43" dxfId="609" operator="equal" stopIfTrue="1">
      <formula>0</formula>
    </cfRule>
  </conditionalFormatting>
  <conditionalFormatting sqref="O216:P216">
    <cfRule type="cellIs" priority="44" dxfId="609" operator="equal" stopIfTrue="1">
      <formula>0</formula>
    </cfRule>
  </conditionalFormatting>
  <conditionalFormatting sqref="W217:X217 E217:I217 Q217:S217">
    <cfRule type="cellIs" priority="41" dxfId="609" operator="equal" stopIfTrue="1">
      <formula>0</formula>
    </cfRule>
  </conditionalFormatting>
  <conditionalFormatting sqref="O217:P217">
    <cfRule type="cellIs" priority="42" dxfId="609" operator="equal" stopIfTrue="1">
      <formula>0</formula>
    </cfRule>
  </conditionalFormatting>
  <conditionalFormatting sqref="W218:X218 E218:I218 Q218:S218">
    <cfRule type="cellIs" priority="39" dxfId="609" operator="equal" stopIfTrue="1">
      <formula>0</formula>
    </cfRule>
  </conditionalFormatting>
  <conditionalFormatting sqref="O218:P218">
    <cfRule type="cellIs" priority="40" dxfId="609" operator="equal" stopIfTrue="1">
      <formula>0</formula>
    </cfRule>
  </conditionalFormatting>
  <conditionalFormatting sqref="W219:X219 E219:I219 Q219:S219">
    <cfRule type="cellIs" priority="37" dxfId="609" operator="equal" stopIfTrue="1">
      <formula>0</formula>
    </cfRule>
  </conditionalFormatting>
  <conditionalFormatting sqref="O219:P219">
    <cfRule type="cellIs" priority="38" dxfId="609" operator="equal" stopIfTrue="1">
      <formula>0</formula>
    </cfRule>
  </conditionalFormatting>
  <conditionalFormatting sqref="W220:X220 E220:I220 Q220:S220">
    <cfRule type="cellIs" priority="35" dxfId="609" operator="equal" stopIfTrue="1">
      <formula>0</formula>
    </cfRule>
  </conditionalFormatting>
  <conditionalFormatting sqref="O220:P220">
    <cfRule type="cellIs" priority="36" dxfId="609" operator="equal" stopIfTrue="1">
      <formula>0</formula>
    </cfRule>
  </conditionalFormatting>
  <conditionalFormatting sqref="W221:X221 E221:I221 Q221:S221">
    <cfRule type="cellIs" priority="33" dxfId="609" operator="equal" stopIfTrue="1">
      <formula>0</formula>
    </cfRule>
  </conditionalFormatting>
  <conditionalFormatting sqref="O221:P221">
    <cfRule type="cellIs" priority="34" dxfId="609" operator="equal" stopIfTrue="1">
      <formula>0</formula>
    </cfRule>
  </conditionalFormatting>
  <conditionalFormatting sqref="W222:X222 E222:I222 Q222:S222">
    <cfRule type="cellIs" priority="31" dxfId="609" operator="equal" stopIfTrue="1">
      <formula>0</formula>
    </cfRule>
  </conditionalFormatting>
  <conditionalFormatting sqref="O222:P222">
    <cfRule type="cellIs" priority="32" dxfId="609" operator="equal" stopIfTrue="1">
      <formula>0</formula>
    </cfRule>
  </conditionalFormatting>
  <conditionalFormatting sqref="W223:X223 E223:I223 Q223:S223">
    <cfRule type="cellIs" priority="29" dxfId="609" operator="equal" stopIfTrue="1">
      <formula>0</formula>
    </cfRule>
  </conditionalFormatting>
  <conditionalFormatting sqref="O223:P223">
    <cfRule type="cellIs" priority="30" dxfId="609" operator="equal" stopIfTrue="1">
      <formula>0</formula>
    </cfRule>
  </conditionalFormatting>
  <conditionalFormatting sqref="W224:X224 E224:I224 Q224:S224">
    <cfRule type="cellIs" priority="27" dxfId="609" operator="equal" stopIfTrue="1">
      <formula>0</formula>
    </cfRule>
  </conditionalFormatting>
  <conditionalFormatting sqref="O224:P224">
    <cfRule type="cellIs" priority="28" dxfId="609" operator="equal" stopIfTrue="1">
      <formula>0</formula>
    </cfRule>
  </conditionalFormatting>
  <conditionalFormatting sqref="W225:X225 E225:I225 Q225:S225">
    <cfRule type="cellIs" priority="25" dxfId="609" operator="equal" stopIfTrue="1">
      <formula>0</formula>
    </cfRule>
  </conditionalFormatting>
  <conditionalFormatting sqref="O225:P225">
    <cfRule type="cellIs" priority="26" dxfId="609" operator="equal" stopIfTrue="1">
      <formula>0</formula>
    </cfRule>
  </conditionalFormatting>
  <conditionalFormatting sqref="W226:X226 E226:I226 Q226:S226">
    <cfRule type="cellIs" priority="23" dxfId="609" operator="equal" stopIfTrue="1">
      <formula>0</formula>
    </cfRule>
  </conditionalFormatting>
  <conditionalFormatting sqref="O226:P226">
    <cfRule type="cellIs" priority="24" dxfId="609" operator="equal" stopIfTrue="1">
      <formula>0</formula>
    </cfRule>
  </conditionalFormatting>
  <conditionalFormatting sqref="W227:X227 E227:I227 Q227:S227">
    <cfRule type="cellIs" priority="21" dxfId="609" operator="equal" stopIfTrue="1">
      <formula>0</formula>
    </cfRule>
  </conditionalFormatting>
  <conditionalFormatting sqref="O227:P227">
    <cfRule type="cellIs" priority="22" dxfId="609" operator="equal" stopIfTrue="1">
      <formula>0</formula>
    </cfRule>
  </conditionalFormatting>
  <conditionalFormatting sqref="W228:X228 E228:I228 Q228:S228">
    <cfRule type="cellIs" priority="19" dxfId="609" operator="equal" stopIfTrue="1">
      <formula>0</formula>
    </cfRule>
  </conditionalFormatting>
  <conditionalFormatting sqref="O228:P228">
    <cfRule type="cellIs" priority="20" dxfId="609" operator="equal" stopIfTrue="1">
      <formula>0</formula>
    </cfRule>
  </conditionalFormatting>
  <conditionalFormatting sqref="W229:X229 E229:I229 Q229:S229">
    <cfRule type="cellIs" priority="17" dxfId="609" operator="equal" stopIfTrue="1">
      <formula>0</formula>
    </cfRule>
  </conditionalFormatting>
  <conditionalFormatting sqref="O229:P229">
    <cfRule type="cellIs" priority="18" dxfId="609" operator="equal" stopIfTrue="1">
      <formula>0</formula>
    </cfRule>
  </conditionalFormatting>
  <conditionalFormatting sqref="W230:X230 E230:I230 Q230:S230">
    <cfRule type="cellIs" priority="15" dxfId="609" operator="equal" stopIfTrue="1">
      <formula>0</formula>
    </cfRule>
  </conditionalFormatting>
  <conditionalFormatting sqref="O230:P230">
    <cfRule type="cellIs" priority="16" dxfId="609" operator="equal" stopIfTrue="1">
      <formula>0</formula>
    </cfRule>
  </conditionalFormatting>
  <conditionalFormatting sqref="W231:X231 E231:I231 Q231:S231">
    <cfRule type="cellIs" priority="13" dxfId="609" operator="equal" stopIfTrue="1">
      <formula>0</formula>
    </cfRule>
  </conditionalFormatting>
  <conditionalFormatting sqref="O231:P231">
    <cfRule type="cellIs" priority="14" dxfId="609" operator="equal" stopIfTrue="1">
      <formula>0</formula>
    </cfRule>
  </conditionalFormatting>
  <conditionalFormatting sqref="W232:X232 E232:I232 Q232:S232">
    <cfRule type="cellIs" priority="11" dxfId="609" operator="equal" stopIfTrue="1">
      <formula>0</formula>
    </cfRule>
  </conditionalFormatting>
  <conditionalFormatting sqref="O232:P232">
    <cfRule type="cellIs" priority="12" dxfId="609" operator="equal" stopIfTrue="1">
      <formula>0</formula>
    </cfRule>
  </conditionalFormatting>
  <conditionalFormatting sqref="W233:X233 E233:I233 Q233:S233">
    <cfRule type="cellIs" priority="9" dxfId="609" operator="equal" stopIfTrue="1">
      <formula>0</formula>
    </cfRule>
  </conditionalFormatting>
  <conditionalFormatting sqref="O233:P233">
    <cfRule type="cellIs" priority="10" dxfId="609" operator="equal" stopIfTrue="1">
      <formula>0</formula>
    </cfRule>
  </conditionalFormatting>
  <conditionalFormatting sqref="W234:X234 E234:I234 Q234:S234">
    <cfRule type="cellIs" priority="7" dxfId="609" operator="equal" stopIfTrue="1">
      <formula>0</formula>
    </cfRule>
  </conditionalFormatting>
  <conditionalFormatting sqref="O234:P234">
    <cfRule type="cellIs" priority="8" dxfId="609" operator="equal" stopIfTrue="1">
      <formula>0</formula>
    </cfRule>
  </conditionalFormatting>
  <conditionalFormatting sqref="W235:X235 E235:I235 Q235:S235">
    <cfRule type="cellIs" priority="5" dxfId="609" operator="equal" stopIfTrue="1">
      <formula>0</formula>
    </cfRule>
  </conditionalFormatting>
  <conditionalFormatting sqref="O235:P235">
    <cfRule type="cellIs" priority="6" dxfId="609" operator="equal" stopIfTrue="1">
      <formula>0</formula>
    </cfRule>
  </conditionalFormatting>
  <conditionalFormatting sqref="W236:X236 E236:I236 Q236:S236">
    <cfRule type="cellIs" priority="3" dxfId="609" operator="equal" stopIfTrue="1">
      <formula>0</formula>
    </cfRule>
  </conditionalFormatting>
  <conditionalFormatting sqref="O236:P236">
    <cfRule type="cellIs" priority="4" dxfId="609" operator="equal" stopIfTrue="1">
      <formula>0</formula>
    </cfRule>
  </conditionalFormatting>
  <conditionalFormatting sqref="W237:X237 E237:I237 Q237:S237">
    <cfRule type="cellIs" priority="1" dxfId="609" operator="equal" stopIfTrue="1">
      <formula>0</formula>
    </cfRule>
  </conditionalFormatting>
  <conditionalFormatting sqref="O237:P237">
    <cfRule type="cellIs" priority="2" dxfId="6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G10">
      <selection activeCell="E12" sqref="E12:X32"/>
    </sheetView>
  </sheetViews>
  <sheetFormatPr defaultColWidth="9.00390625" defaultRowHeight="12.75"/>
  <cols>
    <col min="1" max="1" width="45.25390625" style="0" customWidth="1"/>
    <col min="2" max="3" width="5.625" style="0" customWidth="1"/>
    <col min="4" max="4" width="13.75390625" style="0" customWidth="1"/>
    <col min="5" max="5" width="15.125" style="0" customWidth="1"/>
    <col min="6" max="6" width="0.12890625" style="0" customWidth="1"/>
    <col min="7" max="7" width="15.125" style="0" customWidth="1"/>
    <col min="8" max="8" width="0.12890625" style="0" customWidth="1"/>
    <col min="9" max="12" width="16.75390625" style="0" hidden="1" customWidth="1"/>
    <col min="13" max="13" width="15.25390625" style="0" customWidth="1"/>
    <col min="14" max="14" width="16.75390625" style="0" hidden="1" customWidth="1"/>
    <col min="15" max="15" width="15.375" style="0" customWidth="1"/>
    <col min="16" max="16" width="16.75390625" style="0" hidden="1" customWidth="1"/>
    <col min="17" max="17" width="16.75390625" style="0" customWidth="1"/>
    <col min="18" max="18" width="0.12890625" style="0" customWidth="1"/>
    <col min="19" max="22" width="16.75390625" style="0" hidden="1" customWidth="1"/>
    <col min="23" max="23" width="16.75390625" style="0" customWidth="1"/>
    <col min="24" max="24" width="11.75390625" style="0" customWidth="1"/>
  </cols>
  <sheetData>
    <row r="1" spans="1:24" ht="10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2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54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3" t="s">
        <v>25</v>
      </c>
      <c r="F5" s="103" t="s">
        <v>44</v>
      </c>
      <c r="G5" s="103" t="s">
        <v>26</v>
      </c>
      <c r="H5" s="103" t="s">
        <v>45</v>
      </c>
      <c r="I5" s="103" t="s">
        <v>27</v>
      </c>
      <c r="J5" s="103" t="s">
        <v>28</v>
      </c>
      <c r="K5" s="103" t="s">
        <v>29</v>
      </c>
      <c r="L5" s="103" t="s">
        <v>30</v>
      </c>
      <c r="M5" s="103" t="s">
        <v>31</v>
      </c>
      <c r="N5" s="103" t="s">
        <v>39</v>
      </c>
      <c r="O5" s="103" t="s">
        <v>25</v>
      </c>
      <c r="P5" s="103" t="s">
        <v>44</v>
      </c>
      <c r="Q5" s="103" t="s">
        <v>26</v>
      </c>
      <c r="R5" s="103" t="s">
        <v>45</v>
      </c>
      <c r="S5" s="103" t="s">
        <v>27</v>
      </c>
      <c r="T5" s="103" t="s">
        <v>28</v>
      </c>
      <c r="U5" s="103" t="s">
        <v>29</v>
      </c>
      <c r="V5" s="103" t="s">
        <v>30</v>
      </c>
      <c r="W5" s="103" t="s">
        <v>31</v>
      </c>
      <c r="X5" s="103" t="s">
        <v>39</v>
      </c>
    </row>
    <row r="6" spans="1:24" ht="12.75" customHeight="1">
      <c r="A6" s="114"/>
      <c r="B6" s="117"/>
      <c r="C6" s="121"/>
      <c r="D6" s="122"/>
      <c r="E6" s="104"/>
      <c r="F6" s="106"/>
      <c r="G6" s="104"/>
      <c r="H6" s="106"/>
      <c r="I6" s="104"/>
      <c r="J6" s="104"/>
      <c r="K6" s="104"/>
      <c r="L6" s="104"/>
      <c r="M6" s="104"/>
      <c r="N6" s="104"/>
      <c r="O6" s="104"/>
      <c r="P6" s="106"/>
      <c r="Q6" s="104"/>
      <c r="R6" s="106"/>
      <c r="S6" s="104"/>
      <c r="T6" s="104"/>
      <c r="U6" s="104"/>
      <c r="V6" s="104"/>
      <c r="W6" s="104"/>
      <c r="X6" s="104"/>
    </row>
    <row r="7" spans="1:24" ht="12.75" customHeight="1">
      <c r="A7" s="114"/>
      <c r="B7" s="117"/>
      <c r="C7" s="121"/>
      <c r="D7" s="122"/>
      <c r="E7" s="104"/>
      <c r="F7" s="106"/>
      <c r="G7" s="104"/>
      <c r="H7" s="106"/>
      <c r="I7" s="104"/>
      <c r="J7" s="104"/>
      <c r="K7" s="104"/>
      <c r="L7" s="104"/>
      <c r="M7" s="104"/>
      <c r="N7" s="104"/>
      <c r="O7" s="104"/>
      <c r="P7" s="106"/>
      <c r="Q7" s="104"/>
      <c r="R7" s="106"/>
      <c r="S7" s="104"/>
      <c r="T7" s="104"/>
      <c r="U7" s="104"/>
      <c r="V7" s="104"/>
      <c r="W7" s="104"/>
      <c r="X7" s="104"/>
    </row>
    <row r="8" spans="1:24" ht="12.75" customHeight="1">
      <c r="A8" s="114"/>
      <c r="B8" s="117"/>
      <c r="C8" s="121"/>
      <c r="D8" s="122"/>
      <c r="E8" s="104"/>
      <c r="F8" s="106"/>
      <c r="G8" s="104"/>
      <c r="H8" s="106"/>
      <c r="I8" s="104"/>
      <c r="J8" s="104"/>
      <c r="K8" s="104"/>
      <c r="L8" s="104"/>
      <c r="M8" s="104"/>
      <c r="N8" s="104"/>
      <c r="O8" s="104"/>
      <c r="P8" s="106"/>
      <c r="Q8" s="104"/>
      <c r="R8" s="106"/>
      <c r="S8" s="104"/>
      <c r="T8" s="104"/>
      <c r="U8" s="104"/>
      <c r="V8" s="104"/>
      <c r="W8" s="104"/>
      <c r="X8" s="104"/>
    </row>
    <row r="9" spans="1:24" ht="12.75" customHeight="1">
      <c r="A9" s="114"/>
      <c r="B9" s="117"/>
      <c r="C9" s="121"/>
      <c r="D9" s="122"/>
      <c r="E9" s="104"/>
      <c r="F9" s="106"/>
      <c r="G9" s="104"/>
      <c r="H9" s="106"/>
      <c r="I9" s="104"/>
      <c r="J9" s="104"/>
      <c r="K9" s="104"/>
      <c r="L9" s="104"/>
      <c r="M9" s="104"/>
      <c r="N9" s="104"/>
      <c r="O9" s="104"/>
      <c r="P9" s="106"/>
      <c r="Q9" s="104"/>
      <c r="R9" s="106"/>
      <c r="S9" s="104"/>
      <c r="T9" s="104"/>
      <c r="U9" s="104"/>
      <c r="V9" s="104"/>
      <c r="W9" s="104"/>
      <c r="X9" s="104"/>
    </row>
    <row r="10" spans="1:24" ht="76.5" customHeight="1">
      <c r="A10" s="115"/>
      <c r="B10" s="118"/>
      <c r="C10" s="123"/>
      <c r="D10" s="124"/>
      <c r="E10" s="105"/>
      <c r="F10" s="107"/>
      <c r="G10" s="105"/>
      <c r="H10" s="107"/>
      <c r="I10" s="105"/>
      <c r="J10" s="105"/>
      <c r="K10" s="105"/>
      <c r="L10" s="105"/>
      <c r="M10" s="105"/>
      <c r="N10" s="105"/>
      <c r="O10" s="105"/>
      <c r="P10" s="107"/>
      <c r="Q10" s="105"/>
      <c r="R10" s="107"/>
      <c r="S10" s="105"/>
      <c r="T10" s="105"/>
      <c r="U10" s="105"/>
      <c r="V10" s="105"/>
      <c r="W10" s="105"/>
      <c r="X10" s="105"/>
    </row>
    <row r="11" spans="1:24" ht="13.5" customHeight="1" thickBot="1">
      <c r="A11" s="22">
        <v>1</v>
      </c>
      <c r="B11" s="23">
        <v>2</v>
      </c>
      <c r="C11" s="101">
        <v>3</v>
      </c>
      <c r="D11" s="102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5" t="s">
        <v>616</v>
      </c>
      <c r="B12" s="36" t="s">
        <v>617</v>
      </c>
      <c r="C12" s="135" t="s">
        <v>618</v>
      </c>
      <c r="D12" s="136"/>
      <c r="E12" s="158">
        <v>1363871.78</v>
      </c>
      <c r="F12" s="158" t="s">
        <v>147</v>
      </c>
      <c r="G12" s="158">
        <v>1363871.78</v>
      </c>
      <c r="H12" s="158" t="s">
        <v>147</v>
      </c>
      <c r="I12" s="158" t="s">
        <v>147</v>
      </c>
      <c r="J12" s="158" t="s">
        <v>147</v>
      </c>
      <c r="K12" s="158" t="s">
        <v>147</v>
      </c>
      <c r="L12" s="158" t="s">
        <v>147</v>
      </c>
      <c r="M12" s="158">
        <v>1363871.78</v>
      </c>
      <c r="N12" s="158" t="s">
        <v>147</v>
      </c>
      <c r="O12" s="158">
        <f>O21</f>
        <v>-1616075.549999997</v>
      </c>
      <c r="P12" s="158" t="s">
        <v>147</v>
      </c>
      <c r="Q12" s="158">
        <f>Q21</f>
        <v>-1616075.549999997</v>
      </c>
      <c r="R12" s="158" t="s">
        <v>147</v>
      </c>
      <c r="S12" s="158" t="s">
        <v>147</v>
      </c>
      <c r="T12" s="158" t="s">
        <v>147</v>
      </c>
      <c r="U12" s="158" t="s">
        <v>147</v>
      </c>
      <c r="V12" s="158" t="s">
        <v>147</v>
      </c>
      <c r="W12" s="158">
        <f>W21</f>
        <v>-1616075.549999997</v>
      </c>
      <c r="X12" s="158" t="s">
        <v>147</v>
      </c>
    </row>
    <row r="13" spans="1:24" ht="15">
      <c r="A13" s="37" t="s">
        <v>50</v>
      </c>
      <c r="B13" s="38" t="s">
        <v>155</v>
      </c>
      <c r="C13" s="139" t="s">
        <v>155</v>
      </c>
      <c r="D13" s="140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 ht="14.25">
      <c r="A14" s="35" t="s">
        <v>619</v>
      </c>
      <c r="B14" s="36" t="s">
        <v>620</v>
      </c>
      <c r="C14" s="135" t="s">
        <v>621</v>
      </c>
      <c r="D14" s="136"/>
      <c r="E14" s="158">
        <v>624300</v>
      </c>
      <c r="F14" s="158" t="s">
        <v>147</v>
      </c>
      <c r="G14" s="158">
        <v>624300</v>
      </c>
      <c r="H14" s="158" t="s">
        <v>147</v>
      </c>
      <c r="I14" s="158" t="s">
        <v>147</v>
      </c>
      <c r="J14" s="158" t="s">
        <v>147</v>
      </c>
      <c r="K14" s="158" t="s">
        <v>147</v>
      </c>
      <c r="L14" s="158" t="s">
        <v>147</v>
      </c>
      <c r="M14" s="158">
        <v>624300</v>
      </c>
      <c r="N14" s="158" t="s">
        <v>147</v>
      </c>
      <c r="O14" s="158" t="s">
        <v>147</v>
      </c>
      <c r="P14" s="158" t="s">
        <v>147</v>
      </c>
      <c r="Q14" s="158" t="s">
        <v>147</v>
      </c>
      <c r="R14" s="158" t="s">
        <v>147</v>
      </c>
      <c r="S14" s="158" t="s">
        <v>147</v>
      </c>
      <c r="T14" s="158" t="s">
        <v>147</v>
      </c>
      <c r="U14" s="158" t="s">
        <v>147</v>
      </c>
      <c r="V14" s="158" t="s">
        <v>147</v>
      </c>
      <c r="W14" s="158" t="s">
        <v>147</v>
      </c>
      <c r="X14" s="158" t="s">
        <v>147</v>
      </c>
    </row>
    <row r="15" spans="1:24" ht="15">
      <c r="A15" s="37" t="s">
        <v>43</v>
      </c>
      <c r="B15" s="38" t="s">
        <v>155</v>
      </c>
      <c r="C15" s="139" t="s">
        <v>155</v>
      </c>
      <c r="D15" s="140"/>
      <c r="E15" s="159">
        <f>IF(AND(G15="-",N15="-"),"-",IF(G15="-",0,G15)+IF(N15="-",0,N15))</f>
        <v>0</v>
      </c>
      <c r="F15" s="159"/>
      <c r="G15" s="159">
        <f>IF(AND(I15="-",J15="-",K15="-",L15="-",M15="-",H15="-"),"-",IF(I15="-",0,I15)+IF(J15="-",0,J15)+IF(K15="-",0,K15)+IF(L15="-",0,L15)+IF(M15="-",0,M15)-IF(H15="-",0,H15))</f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</row>
    <row r="16" spans="1:24" ht="14.25">
      <c r="A16" s="35" t="s">
        <v>155</v>
      </c>
      <c r="B16" s="36" t="s">
        <v>620</v>
      </c>
      <c r="C16" s="135" t="s">
        <v>622</v>
      </c>
      <c r="D16" s="136"/>
      <c r="E16" s="158">
        <v>809400</v>
      </c>
      <c r="F16" s="158" t="s">
        <v>147</v>
      </c>
      <c r="G16" s="158">
        <v>809400</v>
      </c>
      <c r="H16" s="158" t="s">
        <v>147</v>
      </c>
      <c r="I16" s="158" t="s">
        <v>147</v>
      </c>
      <c r="J16" s="158" t="s">
        <v>147</v>
      </c>
      <c r="K16" s="158" t="s">
        <v>147</v>
      </c>
      <c r="L16" s="158" t="s">
        <v>147</v>
      </c>
      <c r="M16" s="158">
        <v>809400</v>
      </c>
      <c r="N16" s="158" t="s">
        <v>147</v>
      </c>
      <c r="O16" s="158" t="s">
        <v>147</v>
      </c>
      <c r="P16" s="158" t="s">
        <v>147</v>
      </c>
      <c r="Q16" s="158" t="s">
        <v>147</v>
      </c>
      <c r="R16" s="158" t="s">
        <v>147</v>
      </c>
      <c r="S16" s="158" t="s">
        <v>147</v>
      </c>
      <c r="T16" s="158" t="s">
        <v>147</v>
      </c>
      <c r="U16" s="158" t="s">
        <v>147</v>
      </c>
      <c r="V16" s="158" t="s">
        <v>147</v>
      </c>
      <c r="W16" s="158" t="s">
        <v>147</v>
      </c>
      <c r="X16" s="158" t="s">
        <v>147</v>
      </c>
    </row>
    <row r="17" spans="1:24" ht="14.25">
      <c r="A17" s="35" t="s">
        <v>155</v>
      </c>
      <c r="B17" s="36" t="s">
        <v>620</v>
      </c>
      <c r="C17" s="135" t="s">
        <v>623</v>
      </c>
      <c r="D17" s="136"/>
      <c r="E17" s="158">
        <v>-185100</v>
      </c>
      <c r="F17" s="158" t="s">
        <v>147</v>
      </c>
      <c r="G17" s="158">
        <v>-185100</v>
      </c>
      <c r="H17" s="158" t="s">
        <v>147</v>
      </c>
      <c r="I17" s="158" t="s">
        <v>147</v>
      </c>
      <c r="J17" s="158" t="s">
        <v>147</v>
      </c>
      <c r="K17" s="158" t="s">
        <v>147</v>
      </c>
      <c r="L17" s="158" t="s">
        <v>147</v>
      </c>
      <c r="M17" s="158">
        <v>-185100</v>
      </c>
      <c r="N17" s="158" t="s">
        <v>147</v>
      </c>
      <c r="O17" s="158" t="s">
        <v>147</v>
      </c>
      <c r="P17" s="158" t="s">
        <v>147</v>
      </c>
      <c r="Q17" s="158" t="s">
        <v>147</v>
      </c>
      <c r="R17" s="158" t="s">
        <v>147</v>
      </c>
      <c r="S17" s="158" t="s">
        <v>147</v>
      </c>
      <c r="T17" s="158" t="s">
        <v>147</v>
      </c>
      <c r="U17" s="158" t="s">
        <v>147</v>
      </c>
      <c r="V17" s="158" t="s">
        <v>147</v>
      </c>
      <c r="W17" s="158" t="s">
        <v>147</v>
      </c>
      <c r="X17" s="158" t="s">
        <v>147</v>
      </c>
    </row>
    <row r="18" spans="1:24" ht="22.5">
      <c r="A18" s="37" t="s">
        <v>624</v>
      </c>
      <c r="B18" s="38" t="s">
        <v>620</v>
      </c>
      <c r="C18" s="139" t="s">
        <v>625</v>
      </c>
      <c r="D18" s="140"/>
      <c r="E18" s="159">
        <v>809400</v>
      </c>
      <c r="F18" s="159" t="s">
        <v>147</v>
      </c>
      <c r="G18" s="159">
        <v>809400</v>
      </c>
      <c r="H18" s="159" t="s">
        <v>147</v>
      </c>
      <c r="I18" s="159" t="s">
        <v>147</v>
      </c>
      <c r="J18" s="159" t="s">
        <v>147</v>
      </c>
      <c r="K18" s="159" t="s">
        <v>147</v>
      </c>
      <c r="L18" s="159" t="s">
        <v>147</v>
      </c>
      <c r="M18" s="159">
        <v>809400</v>
      </c>
      <c r="N18" s="159" t="s">
        <v>147</v>
      </c>
      <c r="O18" s="159" t="s">
        <v>147</v>
      </c>
      <c r="P18" s="159" t="s">
        <v>147</v>
      </c>
      <c r="Q18" s="159" t="s">
        <v>147</v>
      </c>
      <c r="R18" s="159" t="s">
        <v>147</v>
      </c>
      <c r="S18" s="159" t="s">
        <v>147</v>
      </c>
      <c r="T18" s="159" t="s">
        <v>147</v>
      </c>
      <c r="U18" s="159" t="s">
        <v>147</v>
      </c>
      <c r="V18" s="159" t="s">
        <v>147</v>
      </c>
      <c r="W18" s="159" t="s">
        <v>147</v>
      </c>
      <c r="X18" s="159" t="s">
        <v>147</v>
      </c>
    </row>
    <row r="19" spans="1:24" ht="22.5">
      <c r="A19" s="37" t="s">
        <v>626</v>
      </c>
      <c r="B19" s="38" t="s">
        <v>620</v>
      </c>
      <c r="C19" s="139" t="s">
        <v>627</v>
      </c>
      <c r="D19" s="140"/>
      <c r="E19" s="159">
        <v>-185100</v>
      </c>
      <c r="F19" s="159" t="s">
        <v>147</v>
      </c>
      <c r="G19" s="159">
        <v>-185100</v>
      </c>
      <c r="H19" s="159" t="s">
        <v>147</v>
      </c>
      <c r="I19" s="159" t="s">
        <v>147</v>
      </c>
      <c r="J19" s="159" t="s">
        <v>147</v>
      </c>
      <c r="K19" s="159" t="s">
        <v>147</v>
      </c>
      <c r="L19" s="159" t="s">
        <v>147</v>
      </c>
      <c r="M19" s="159">
        <v>-185100</v>
      </c>
      <c r="N19" s="159" t="s">
        <v>147</v>
      </c>
      <c r="O19" s="159" t="s">
        <v>147</v>
      </c>
      <c r="P19" s="159" t="s">
        <v>147</v>
      </c>
      <c r="Q19" s="159" t="s">
        <v>147</v>
      </c>
      <c r="R19" s="159" t="s">
        <v>147</v>
      </c>
      <c r="S19" s="159" t="s">
        <v>147</v>
      </c>
      <c r="T19" s="159" t="s">
        <v>147</v>
      </c>
      <c r="U19" s="159" t="s">
        <v>147</v>
      </c>
      <c r="V19" s="159" t="s">
        <v>147</v>
      </c>
      <c r="W19" s="159" t="s">
        <v>147</v>
      </c>
      <c r="X19" s="159" t="s">
        <v>147</v>
      </c>
    </row>
    <row r="20" spans="1:24" ht="14.25">
      <c r="A20" s="35" t="s">
        <v>628</v>
      </c>
      <c r="B20" s="36" t="s">
        <v>629</v>
      </c>
      <c r="C20" s="135" t="s">
        <v>630</v>
      </c>
      <c r="D20" s="136"/>
      <c r="E20" s="158" t="s">
        <v>147</v>
      </c>
      <c r="F20" s="158" t="s">
        <v>147</v>
      </c>
      <c r="G20" s="158" t="s">
        <v>147</v>
      </c>
      <c r="H20" s="158" t="s">
        <v>147</v>
      </c>
      <c r="I20" s="158" t="s">
        <v>147</v>
      </c>
      <c r="J20" s="158" t="s">
        <v>147</v>
      </c>
      <c r="K20" s="158" t="s">
        <v>147</v>
      </c>
      <c r="L20" s="158" t="s">
        <v>147</v>
      </c>
      <c r="M20" s="158" t="s">
        <v>147</v>
      </c>
      <c r="N20" s="158" t="s">
        <v>147</v>
      </c>
      <c r="O20" s="158" t="s">
        <v>147</v>
      </c>
      <c r="P20" s="158" t="s">
        <v>147</v>
      </c>
      <c r="Q20" s="158" t="s">
        <v>147</v>
      </c>
      <c r="R20" s="158" t="s">
        <v>147</v>
      </c>
      <c r="S20" s="158" t="s">
        <v>147</v>
      </c>
      <c r="T20" s="158" t="s">
        <v>147</v>
      </c>
      <c r="U20" s="158" t="s">
        <v>147</v>
      </c>
      <c r="V20" s="158" t="s">
        <v>147</v>
      </c>
      <c r="W20" s="158" t="s">
        <v>147</v>
      </c>
      <c r="X20" s="158" t="s">
        <v>147</v>
      </c>
    </row>
    <row r="21" spans="1:24" ht="14.25">
      <c r="A21" s="35" t="s">
        <v>631</v>
      </c>
      <c r="B21" s="36" t="s">
        <v>632</v>
      </c>
      <c r="C21" s="135" t="s">
        <v>621</v>
      </c>
      <c r="D21" s="136"/>
      <c r="E21" s="158">
        <v>739571.78</v>
      </c>
      <c r="F21" s="158" t="s">
        <v>147</v>
      </c>
      <c r="G21" s="158">
        <v>739571.78</v>
      </c>
      <c r="H21" s="158" t="s">
        <v>147</v>
      </c>
      <c r="I21" s="158" t="s">
        <v>147</v>
      </c>
      <c r="J21" s="158" t="s">
        <v>147</v>
      </c>
      <c r="K21" s="158" t="s">
        <v>147</v>
      </c>
      <c r="L21" s="158" t="s">
        <v>147</v>
      </c>
      <c r="M21" s="158">
        <v>739571.78</v>
      </c>
      <c r="N21" s="158" t="s">
        <v>147</v>
      </c>
      <c r="O21" s="158">
        <f>O22</f>
        <v>-1616075.549999997</v>
      </c>
      <c r="P21" s="158" t="s">
        <v>147</v>
      </c>
      <c r="Q21" s="158">
        <f>Q22</f>
        <v>-1616075.549999997</v>
      </c>
      <c r="R21" s="158" t="s">
        <v>147</v>
      </c>
      <c r="S21" s="158" t="s">
        <v>147</v>
      </c>
      <c r="T21" s="158" t="s">
        <v>147</v>
      </c>
      <c r="U21" s="158" t="s">
        <v>147</v>
      </c>
      <c r="V21" s="158" t="s">
        <v>147</v>
      </c>
      <c r="W21" s="158">
        <f>W22</f>
        <v>-1616075.549999997</v>
      </c>
      <c r="X21" s="158" t="s">
        <v>147</v>
      </c>
    </row>
    <row r="22" spans="1:24" ht="22.5">
      <c r="A22" s="35" t="s">
        <v>633</v>
      </c>
      <c r="B22" s="36" t="s">
        <v>632</v>
      </c>
      <c r="C22" s="135" t="s">
        <v>634</v>
      </c>
      <c r="D22" s="136"/>
      <c r="E22" s="158">
        <v>739571.78</v>
      </c>
      <c r="F22" s="158" t="s">
        <v>147</v>
      </c>
      <c r="G22" s="158">
        <v>739571.78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739571.78</v>
      </c>
      <c r="N22" s="158" t="s">
        <v>147</v>
      </c>
      <c r="O22" s="158">
        <f>O25+O30</f>
        <v>-1616075.549999997</v>
      </c>
      <c r="P22" s="158" t="s">
        <v>147</v>
      </c>
      <c r="Q22" s="158">
        <f>Q25+Q30</f>
        <v>-1616075.549999997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f>W25+W30</f>
        <v>-1616075.549999997</v>
      </c>
      <c r="X22" s="158" t="s">
        <v>147</v>
      </c>
    </row>
    <row r="23" spans="1:24" ht="45">
      <c r="A23" s="35" t="s">
        <v>635</v>
      </c>
      <c r="B23" s="36" t="s">
        <v>632</v>
      </c>
      <c r="C23" s="135" t="s">
        <v>636</v>
      </c>
      <c r="D23" s="136"/>
      <c r="E23" s="158" t="s">
        <v>147</v>
      </c>
      <c r="F23" s="158" t="s">
        <v>147</v>
      </c>
      <c r="G23" s="158" t="s">
        <v>147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 t="s">
        <v>147</v>
      </c>
      <c r="N23" s="158" t="s">
        <v>147</v>
      </c>
      <c r="O23" s="158" t="s">
        <v>147</v>
      </c>
      <c r="P23" s="158" t="s">
        <v>147</v>
      </c>
      <c r="Q23" s="158" t="s">
        <v>147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 t="s">
        <v>147</v>
      </c>
      <c r="X23" s="158" t="s">
        <v>147</v>
      </c>
    </row>
    <row r="24" spans="1:24" ht="14.25">
      <c r="A24" s="35" t="s">
        <v>637</v>
      </c>
      <c r="B24" s="36" t="s">
        <v>638</v>
      </c>
      <c r="C24" s="135" t="s">
        <v>155</v>
      </c>
      <c r="D24" s="136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1:24" ht="14.25">
      <c r="A25" s="35" t="s">
        <v>639</v>
      </c>
      <c r="B25" s="36" t="s">
        <v>638</v>
      </c>
      <c r="C25" s="135" t="s">
        <v>640</v>
      </c>
      <c r="D25" s="136"/>
      <c r="E25" s="158">
        <v>-38341912.84</v>
      </c>
      <c r="F25" s="158" t="s">
        <v>147</v>
      </c>
      <c r="G25" s="158">
        <v>-38341912.84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-38341912.84</v>
      </c>
      <c r="N25" s="158" t="s">
        <v>147</v>
      </c>
      <c r="O25" s="158">
        <f>O26</f>
        <v>-39770491.51</v>
      </c>
      <c r="P25" s="158" t="s">
        <v>147</v>
      </c>
      <c r="Q25" s="158">
        <f>Q26</f>
        <v>-39770491.51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f>W26</f>
        <v>-39770491.51</v>
      </c>
      <c r="X25" s="158" t="s">
        <v>147</v>
      </c>
    </row>
    <row r="26" spans="1:24" ht="14.25">
      <c r="A26" s="35" t="s">
        <v>155</v>
      </c>
      <c r="B26" s="36" t="s">
        <v>638</v>
      </c>
      <c r="C26" s="135" t="s">
        <v>641</v>
      </c>
      <c r="D26" s="136"/>
      <c r="E26" s="158">
        <v>-38341912.84</v>
      </c>
      <c r="F26" s="158" t="s">
        <v>147</v>
      </c>
      <c r="G26" s="158">
        <v>-38341912.84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>
        <v>-38341912.84</v>
      </c>
      <c r="N26" s="158" t="s">
        <v>147</v>
      </c>
      <c r="O26" s="158">
        <f>O27</f>
        <v>-39770491.51</v>
      </c>
      <c r="P26" s="158" t="s">
        <v>147</v>
      </c>
      <c r="Q26" s="158">
        <f>Q27</f>
        <v>-39770491.51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f>W27</f>
        <v>-39770491.51</v>
      </c>
      <c r="X26" s="158" t="s">
        <v>147</v>
      </c>
    </row>
    <row r="27" spans="1:24" ht="22.5">
      <c r="A27" s="37" t="s">
        <v>642</v>
      </c>
      <c r="B27" s="38" t="s">
        <v>638</v>
      </c>
      <c r="C27" s="139" t="s">
        <v>643</v>
      </c>
      <c r="D27" s="140"/>
      <c r="E27" s="159">
        <v>-38341912.84</v>
      </c>
      <c r="F27" s="159" t="s">
        <v>147</v>
      </c>
      <c r="G27" s="159">
        <v>-38341912.84</v>
      </c>
      <c r="H27" s="159" t="s">
        <v>147</v>
      </c>
      <c r="I27" s="159" t="s">
        <v>147</v>
      </c>
      <c r="J27" s="159" t="s">
        <v>147</v>
      </c>
      <c r="K27" s="159" t="s">
        <v>147</v>
      </c>
      <c r="L27" s="159" t="s">
        <v>147</v>
      </c>
      <c r="M27" s="159">
        <v>-38341912.84</v>
      </c>
      <c r="N27" s="159" t="s">
        <v>147</v>
      </c>
      <c r="O27" s="159">
        <v>-39770491.51</v>
      </c>
      <c r="P27" s="159" t="s">
        <v>147</v>
      </c>
      <c r="Q27" s="159">
        <v>-39770491.51</v>
      </c>
      <c r="R27" s="159" t="s">
        <v>147</v>
      </c>
      <c r="S27" s="159" t="s">
        <v>147</v>
      </c>
      <c r="T27" s="159" t="s">
        <v>147</v>
      </c>
      <c r="U27" s="159" t="s">
        <v>147</v>
      </c>
      <c r="V27" s="159" t="s">
        <v>147</v>
      </c>
      <c r="W27" s="159">
        <v>-39770491.51</v>
      </c>
      <c r="X27" s="159" t="s">
        <v>147</v>
      </c>
    </row>
    <row r="28" spans="1:24" ht="14.25">
      <c r="A28" s="35" t="s">
        <v>639</v>
      </c>
      <c r="B28" s="36" t="s">
        <v>638</v>
      </c>
      <c r="C28" s="135" t="s">
        <v>644</v>
      </c>
      <c r="D28" s="136"/>
      <c r="E28" s="158" t="s">
        <v>147</v>
      </c>
      <c r="F28" s="158" t="s">
        <v>147</v>
      </c>
      <c r="G28" s="158" t="s">
        <v>147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 t="s">
        <v>147</v>
      </c>
      <c r="N28" s="158" t="s">
        <v>147</v>
      </c>
      <c r="O28" s="158" t="s">
        <v>147</v>
      </c>
      <c r="P28" s="158" t="s">
        <v>147</v>
      </c>
      <c r="Q28" s="158" t="s">
        <v>147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 t="s">
        <v>147</v>
      </c>
      <c r="X28" s="158" t="s">
        <v>147</v>
      </c>
    </row>
    <row r="29" spans="1:24" ht="14.25">
      <c r="A29" s="35" t="s">
        <v>645</v>
      </c>
      <c r="B29" s="36" t="s">
        <v>646</v>
      </c>
      <c r="C29" s="135" t="s">
        <v>155</v>
      </c>
      <c r="D29" s="136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1:24" ht="14.25">
      <c r="A30" s="35" t="s">
        <v>647</v>
      </c>
      <c r="B30" s="36" t="s">
        <v>646</v>
      </c>
      <c r="C30" s="135" t="s">
        <v>648</v>
      </c>
      <c r="D30" s="136"/>
      <c r="E30" s="158">
        <v>39081484.62</v>
      </c>
      <c r="F30" s="158" t="s">
        <v>147</v>
      </c>
      <c r="G30" s="158">
        <v>39081484.62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>
        <v>39081484.62</v>
      </c>
      <c r="N30" s="158" t="s">
        <v>147</v>
      </c>
      <c r="O30" s="158">
        <v>38154415.96</v>
      </c>
      <c r="P30" s="158" t="s">
        <v>147</v>
      </c>
      <c r="Q30" s="158">
        <v>38154415.96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38154415.96</v>
      </c>
      <c r="X30" s="158" t="s">
        <v>147</v>
      </c>
    </row>
    <row r="31" spans="1:24" ht="14.25">
      <c r="A31" s="35" t="s">
        <v>155</v>
      </c>
      <c r="B31" s="36" t="s">
        <v>646</v>
      </c>
      <c r="C31" s="135" t="s">
        <v>649</v>
      </c>
      <c r="D31" s="136"/>
      <c r="E31" s="158">
        <v>39081484.62</v>
      </c>
      <c r="F31" s="158" t="s">
        <v>147</v>
      </c>
      <c r="G31" s="158">
        <v>39081484.62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>
        <v>39081484.62</v>
      </c>
      <c r="N31" s="158" t="s">
        <v>147</v>
      </c>
      <c r="O31" s="158">
        <v>38154415.96</v>
      </c>
      <c r="P31" s="158" t="s">
        <v>147</v>
      </c>
      <c r="Q31" s="158">
        <v>38154415.96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38154415.96</v>
      </c>
      <c r="X31" s="158" t="s">
        <v>147</v>
      </c>
    </row>
    <row r="32" spans="1:24" ht="22.5">
      <c r="A32" s="37" t="s">
        <v>650</v>
      </c>
      <c r="B32" s="38" t="s">
        <v>646</v>
      </c>
      <c r="C32" s="139" t="s">
        <v>651</v>
      </c>
      <c r="D32" s="140"/>
      <c r="E32" s="159">
        <v>39081484.62</v>
      </c>
      <c r="F32" s="159" t="s">
        <v>147</v>
      </c>
      <c r="G32" s="159">
        <v>39081484.62</v>
      </c>
      <c r="H32" s="159" t="s">
        <v>147</v>
      </c>
      <c r="I32" s="159" t="s">
        <v>147</v>
      </c>
      <c r="J32" s="159" t="s">
        <v>147</v>
      </c>
      <c r="K32" s="159" t="s">
        <v>147</v>
      </c>
      <c r="L32" s="159" t="s">
        <v>147</v>
      </c>
      <c r="M32" s="159">
        <v>39081484.62</v>
      </c>
      <c r="N32" s="159" t="s">
        <v>147</v>
      </c>
      <c r="O32" s="159">
        <v>38154415.96</v>
      </c>
      <c r="P32" s="159" t="s">
        <v>147</v>
      </c>
      <c r="Q32" s="159">
        <v>38154415.96</v>
      </c>
      <c r="R32" s="159" t="s">
        <v>147</v>
      </c>
      <c r="S32" s="159" t="s">
        <v>147</v>
      </c>
      <c r="T32" s="159" t="s">
        <v>147</v>
      </c>
      <c r="U32" s="159" t="s">
        <v>147</v>
      </c>
      <c r="V32" s="159" t="s">
        <v>147</v>
      </c>
      <c r="W32" s="159">
        <v>38154415.96</v>
      </c>
      <c r="X32" s="159" t="s">
        <v>147</v>
      </c>
    </row>
    <row r="33" spans="1:24" ht="12.75">
      <c r="A33" s="35" t="s">
        <v>647</v>
      </c>
      <c r="B33" s="36" t="s">
        <v>646</v>
      </c>
      <c r="C33" s="135" t="s">
        <v>652</v>
      </c>
      <c r="D33" s="136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 t="s">
        <v>147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 t="s">
        <v>147</v>
      </c>
      <c r="X33" s="32" t="s">
        <v>147</v>
      </c>
    </row>
    <row r="34" spans="1:24" ht="12.75" customHeight="1">
      <c r="A34" s="39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37"/>
      <c r="X37" s="137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38"/>
      <c r="X38" s="138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G5:G10"/>
    <mergeCell ref="U5:U10"/>
    <mergeCell ref="V5:V10"/>
    <mergeCell ref="W5:W10"/>
    <mergeCell ref="X5:X10"/>
    <mergeCell ref="R5:R10"/>
    <mergeCell ref="S5:S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C13:D13"/>
    <mergeCell ref="C15:D15"/>
    <mergeCell ref="C12:D12"/>
    <mergeCell ref="C14:D14"/>
    <mergeCell ref="C16:D16"/>
    <mergeCell ref="C17:D17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</mergeCells>
  <conditionalFormatting sqref="V12:X12 E12:H12 P12 R12">
    <cfRule type="cellIs" priority="67" dxfId="609" operator="equal" stopIfTrue="1">
      <formula>0</formula>
    </cfRule>
  </conditionalFormatting>
  <conditionalFormatting sqref="V13:X13 E13:H13 P13 R13">
    <cfRule type="cellIs" priority="66" dxfId="609" operator="equal" stopIfTrue="1">
      <formula>0</formula>
    </cfRule>
  </conditionalFormatting>
  <conditionalFormatting sqref="V14:X14 E14:H14 P14 R14">
    <cfRule type="cellIs" priority="65" dxfId="609" operator="equal" stopIfTrue="1">
      <formula>0</formula>
    </cfRule>
  </conditionalFormatting>
  <conditionalFormatting sqref="V15:X15 E15:H15 P15 R15">
    <cfRule type="cellIs" priority="64" dxfId="609" operator="equal" stopIfTrue="1">
      <formula>0</formula>
    </cfRule>
  </conditionalFormatting>
  <conditionalFormatting sqref="V16:X16 E16:H16 P16 R16">
    <cfRule type="cellIs" priority="63" dxfId="609" operator="equal" stopIfTrue="1">
      <formula>0</formula>
    </cfRule>
  </conditionalFormatting>
  <conditionalFormatting sqref="V17:X17 E17:H17 P17 R17">
    <cfRule type="cellIs" priority="62" dxfId="609" operator="equal" stopIfTrue="1">
      <formula>0</formula>
    </cfRule>
  </conditionalFormatting>
  <conditionalFormatting sqref="V18:X18 E18:H18 P18 R18">
    <cfRule type="cellIs" priority="61" dxfId="609" operator="equal" stopIfTrue="1">
      <formula>0</formula>
    </cfRule>
  </conditionalFormatting>
  <conditionalFormatting sqref="V19:X19 E19:H19 P19 R19">
    <cfRule type="cellIs" priority="60" dxfId="609" operator="equal" stopIfTrue="1">
      <formula>0</formula>
    </cfRule>
  </conditionalFormatting>
  <conditionalFormatting sqref="V20:X20 E20:H20 P20 R20">
    <cfRule type="cellIs" priority="59" dxfId="609" operator="equal" stopIfTrue="1">
      <formula>0</formula>
    </cfRule>
  </conditionalFormatting>
  <conditionalFormatting sqref="V21:X21 E21:H21 P21 R21">
    <cfRule type="cellIs" priority="58" dxfId="609" operator="equal" stopIfTrue="1">
      <formula>0</formula>
    </cfRule>
  </conditionalFormatting>
  <conditionalFormatting sqref="V22:X22 E22:H22 P22 R22">
    <cfRule type="cellIs" priority="57" dxfId="609" operator="equal" stopIfTrue="1">
      <formula>0</formula>
    </cfRule>
  </conditionalFormatting>
  <conditionalFormatting sqref="V23:X23 E23:H23 P23 R23">
    <cfRule type="cellIs" priority="56" dxfId="609" operator="equal" stopIfTrue="1">
      <formula>0</formula>
    </cfRule>
  </conditionalFormatting>
  <conditionalFormatting sqref="V24:X24 E24:H24 P24 R24">
    <cfRule type="cellIs" priority="55" dxfId="609" operator="equal" stopIfTrue="1">
      <formula>0</formula>
    </cfRule>
  </conditionalFormatting>
  <conditionalFormatting sqref="V25:X25 E25:H25 P25 R25">
    <cfRule type="cellIs" priority="54" dxfId="609" operator="equal" stopIfTrue="1">
      <formula>0</formula>
    </cfRule>
  </conditionalFormatting>
  <conditionalFormatting sqref="V26:X26 E26:H26 P26 R26">
    <cfRule type="cellIs" priority="53" dxfId="609" operator="equal" stopIfTrue="1">
      <formula>0</formula>
    </cfRule>
  </conditionalFormatting>
  <conditionalFormatting sqref="V27:X27 E27:H27 P27 R27">
    <cfRule type="cellIs" priority="52" dxfId="609" operator="equal" stopIfTrue="1">
      <formula>0</formula>
    </cfRule>
  </conditionalFormatting>
  <conditionalFormatting sqref="V28:X28 E28:H28 P28 R28">
    <cfRule type="cellIs" priority="51" dxfId="609" operator="equal" stopIfTrue="1">
      <formula>0</formula>
    </cfRule>
  </conditionalFormatting>
  <conditionalFormatting sqref="V29:X29 E29:H29 P29 R29">
    <cfRule type="cellIs" priority="50" dxfId="609" operator="equal" stopIfTrue="1">
      <formula>0</formula>
    </cfRule>
  </conditionalFormatting>
  <conditionalFormatting sqref="V30:X30 E30:H30 P30 R30">
    <cfRule type="cellIs" priority="49" dxfId="609" operator="equal" stopIfTrue="1">
      <formula>0</formula>
    </cfRule>
  </conditionalFormatting>
  <conditionalFormatting sqref="V31:X31 E31:H31 P31 R31">
    <cfRule type="cellIs" priority="48" dxfId="609" operator="equal" stopIfTrue="1">
      <formula>0</formula>
    </cfRule>
  </conditionalFormatting>
  <conditionalFormatting sqref="V32:X32 E32:H32 P32 R32">
    <cfRule type="cellIs" priority="47" dxfId="609" operator="equal" stopIfTrue="1">
      <formula>0</formula>
    </cfRule>
  </conditionalFormatting>
  <conditionalFormatting sqref="V33:X33 E33:H33 P33 R33">
    <cfRule type="cellIs" priority="46" dxfId="609" operator="equal" stopIfTrue="1">
      <formula>0</formula>
    </cfRule>
  </conditionalFormatting>
  <conditionalFormatting sqref="W34:X34">
    <cfRule type="cellIs" priority="45" dxfId="609" operator="equal" stopIfTrue="1">
      <formula>0</formula>
    </cfRule>
  </conditionalFormatting>
  <conditionalFormatting sqref="Q12">
    <cfRule type="cellIs" priority="44" dxfId="609" operator="equal" stopIfTrue="1">
      <formula>0</formula>
    </cfRule>
  </conditionalFormatting>
  <conditionalFormatting sqref="Q13">
    <cfRule type="cellIs" priority="43" dxfId="609" operator="equal" stopIfTrue="1">
      <formula>0</formula>
    </cfRule>
  </conditionalFormatting>
  <conditionalFormatting sqref="Q14">
    <cfRule type="cellIs" priority="42" dxfId="609" operator="equal" stopIfTrue="1">
      <formula>0</formula>
    </cfRule>
  </conditionalFormatting>
  <conditionalFormatting sqref="Q15">
    <cfRule type="cellIs" priority="41" dxfId="609" operator="equal" stopIfTrue="1">
      <formula>0</formula>
    </cfRule>
  </conditionalFormatting>
  <conditionalFormatting sqref="Q16">
    <cfRule type="cellIs" priority="40" dxfId="609" operator="equal" stopIfTrue="1">
      <formula>0</formula>
    </cfRule>
  </conditionalFormatting>
  <conditionalFormatting sqref="Q17">
    <cfRule type="cellIs" priority="39" dxfId="609" operator="equal" stopIfTrue="1">
      <formula>0</formula>
    </cfRule>
  </conditionalFormatting>
  <conditionalFormatting sqref="Q18">
    <cfRule type="cellIs" priority="38" dxfId="609" operator="equal" stopIfTrue="1">
      <formula>0</formula>
    </cfRule>
  </conditionalFormatting>
  <conditionalFormatting sqref="Q19">
    <cfRule type="cellIs" priority="37" dxfId="609" operator="equal" stopIfTrue="1">
      <formula>0</formula>
    </cfRule>
  </conditionalFormatting>
  <conditionalFormatting sqref="Q20">
    <cfRule type="cellIs" priority="36" dxfId="609" operator="equal" stopIfTrue="1">
      <formula>0</formula>
    </cfRule>
  </conditionalFormatting>
  <conditionalFormatting sqref="Q21">
    <cfRule type="cellIs" priority="35" dxfId="609" operator="equal" stopIfTrue="1">
      <formula>0</formula>
    </cfRule>
  </conditionalFormatting>
  <conditionalFormatting sqref="Q22">
    <cfRule type="cellIs" priority="34" dxfId="609" operator="equal" stopIfTrue="1">
      <formula>0</formula>
    </cfRule>
  </conditionalFormatting>
  <conditionalFormatting sqref="Q23">
    <cfRule type="cellIs" priority="33" dxfId="609" operator="equal" stopIfTrue="1">
      <formula>0</formula>
    </cfRule>
  </conditionalFormatting>
  <conditionalFormatting sqref="Q24">
    <cfRule type="cellIs" priority="32" dxfId="609" operator="equal" stopIfTrue="1">
      <formula>0</formula>
    </cfRule>
  </conditionalFormatting>
  <conditionalFormatting sqref="Q25">
    <cfRule type="cellIs" priority="31" dxfId="609" operator="equal" stopIfTrue="1">
      <formula>0</formula>
    </cfRule>
  </conditionalFormatting>
  <conditionalFormatting sqref="Q26">
    <cfRule type="cellIs" priority="30" dxfId="609" operator="equal" stopIfTrue="1">
      <formula>0</formula>
    </cfRule>
  </conditionalFormatting>
  <conditionalFormatting sqref="Q27">
    <cfRule type="cellIs" priority="29" dxfId="609" operator="equal" stopIfTrue="1">
      <formula>0</formula>
    </cfRule>
  </conditionalFormatting>
  <conditionalFormatting sqref="Q28">
    <cfRule type="cellIs" priority="28" dxfId="609" operator="equal" stopIfTrue="1">
      <formula>0</formula>
    </cfRule>
  </conditionalFormatting>
  <conditionalFormatting sqref="Q29">
    <cfRule type="cellIs" priority="27" dxfId="609" operator="equal" stopIfTrue="1">
      <formula>0</formula>
    </cfRule>
  </conditionalFormatting>
  <conditionalFormatting sqref="Q30">
    <cfRule type="cellIs" priority="26" dxfId="609" operator="equal" stopIfTrue="1">
      <formula>0</formula>
    </cfRule>
  </conditionalFormatting>
  <conditionalFormatting sqref="Q31">
    <cfRule type="cellIs" priority="25" dxfId="609" operator="equal" stopIfTrue="1">
      <formula>0</formula>
    </cfRule>
  </conditionalFormatting>
  <conditionalFormatting sqref="Q32">
    <cfRule type="cellIs" priority="24" dxfId="609" operator="equal" stopIfTrue="1">
      <formula>0</formula>
    </cfRule>
  </conditionalFormatting>
  <conditionalFormatting sqref="Q33">
    <cfRule type="cellIs" priority="23" dxfId="609" operator="equal" stopIfTrue="1">
      <formula>0</formula>
    </cfRule>
  </conditionalFormatting>
  <conditionalFormatting sqref="O12">
    <cfRule type="cellIs" priority="22" dxfId="609" operator="equal" stopIfTrue="1">
      <formula>0</formula>
    </cfRule>
  </conditionalFormatting>
  <conditionalFormatting sqref="O13">
    <cfRule type="cellIs" priority="21" dxfId="609" operator="equal" stopIfTrue="1">
      <formula>0</formula>
    </cfRule>
  </conditionalFormatting>
  <conditionalFormatting sqref="O14">
    <cfRule type="cellIs" priority="20" dxfId="609" operator="equal" stopIfTrue="1">
      <formula>0</formula>
    </cfRule>
  </conditionalFormatting>
  <conditionalFormatting sqref="O15">
    <cfRule type="cellIs" priority="19" dxfId="609" operator="equal" stopIfTrue="1">
      <formula>0</formula>
    </cfRule>
  </conditionalFormatting>
  <conditionalFormatting sqref="O16">
    <cfRule type="cellIs" priority="18" dxfId="609" operator="equal" stopIfTrue="1">
      <formula>0</formula>
    </cfRule>
  </conditionalFormatting>
  <conditionalFormatting sqref="O17">
    <cfRule type="cellIs" priority="17" dxfId="609" operator="equal" stopIfTrue="1">
      <formula>0</formula>
    </cfRule>
  </conditionalFormatting>
  <conditionalFormatting sqref="O18">
    <cfRule type="cellIs" priority="16" dxfId="609" operator="equal" stopIfTrue="1">
      <formula>0</formula>
    </cfRule>
  </conditionalFormatting>
  <conditionalFormatting sqref="O19">
    <cfRule type="cellIs" priority="15" dxfId="609" operator="equal" stopIfTrue="1">
      <formula>0</formula>
    </cfRule>
  </conditionalFormatting>
  <conditionalFormatting sqref="O20">
    <cfRule type="cellIs" priority="14" dxfId="609" operator="equal" stopIfTrue="1">
      <formula>0</formula>
    </cfRule>
  </conditionalFormatting>
  <conditionalFormatting sqref="O21">
    <cfRule type="cellIs" priority="13" dxfId="609" operator="equal" stopIfTrue="1">
      <formula>0</formula>
    </cfRule>
  </conditionalFormatting>
  <conditionalFormatting sqref="O22">
    <cfRule type="cellIs" priority="12" dxfId="609" operator="equal" stopIfTrue="1">
      <formula>0</formula>
    </cfRule>
  </conditionalFormatting>
  <conditionalFormatting sqref="O23">
    <cfRule type="cellIs" priority="11" dxfId="609" operator="equal" stopIfTrue="1">
      <formula>0</formula>
    </cfRule>
  </conditionalFormatting>
  <conditionalFormatting sqref="O24">
    <cfRule type="cellIs" priority="10" dxfId="609" operator="equal" stopIfTrue="1">
      <formula>0</formula>
    </cfRule>
  </conditionalFormatting>
  <conditionalFormatting sqref="O25">
    <cfRule type="cellIs" priority="9" dxfId="609" operator="equal" stopIfTrue="1">
      <formula>0</formula>
    </cfRule>
  </conditionalFormatting>
  <conditionalFormatting sqref="O26">
    <cfRule type="cellIs" priority="8" dxfId="609" operator="equal" stopIfTrue="1">
      <formula>0</formula>
    </cfRule>
  </conditionalFormatting>
  <conditionalFormatting sqref="O27">
    <cfRule type="cellIs" priority="7" dxfId="609" operator="equal" stopIfTrue="1">
      <formula>0</formula>
    </cfRule>
  </conditionalFormatting>
  <conditionalFormatting sqref="O28">
    <cfRule type="cellIs" priority="6" dxfId="609" operator="equal" stopIfTrue="1">
      <formula>0</formula>
    </cfRule>
  </conditionalFormatting>
  <conditionalFormatting sqref="O29">
    <cfRule type="cellIs" priority="5" dxfId="609" operator="equal" stopIfTrue="1">
      <formula>0</formula>
    </cfRule>
  </conditionalFormatting>
  <conditionalFormatting sqref="O30">
    <cfRule type="cellIs" priority="4" dxfId="609" operator="equal" stopIfTrue="1">
      <formula>0</formula>
    </cfRule>
  </conditionalFormatting>
  <conditionalFormatting sqref="O31">
    <cfRule type="cellIs" priority="3" dxfId="609" operator="equal" stopIfTrue="1">
      <formula>0</formula>
    </cfRule>
  </conditionalFormatting>
  <conditionalFormatting sqref="O32">
    <cfRule type="cellIs" priority="2" dxfId="609" operator="equal" stopIfTrue="1">
      <formula>0</formula>
    </cfRule>
  </conditionalFormatting>
  <conditionalFormatting sqref="O33">
    <cfRule type="cellIs" priority="1" dxfId="6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37.5">
      <c r="A2" s="46"/>
      <c r="B2" s="46"/>
      <c r="C2" s="46"/>
      <c r="D2" s="47" t="s">
        <v>57</v>
      </c>
      <c r="E2" s="46"/>
      <c r="F2" s="46"/>
      <c r="G2" s="46"/>
      <c r="H2" s="46"/>
      <c r="I2" s="46"/>
      <c r="J2" s="48" t="s">
        <v>58</v>
      </c>
    </row>
    <row r="3" spans="1:10" ht="2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36.75" customHeight="1">
      <c r="A4" s="142" t="s">
        <v>59</v>
      </c>
      <c r="B4" s="145" t="s">
        <v>60</v>
      </c>
      <c r="C4" s="145" t="s">
        <v>61</v>
      </c>
      <c r="D4" s="147" t="s">
        <v>62</v>
      </c>
      <c r="E4" s="148"/>
      <c r="F4" s="148"/>
      <c r="G4" s="148"/>
      <c r="H4" s="148"/>
      <c r="I4" s="149"/>
      <c r="J4" s="150" t="s">
        <v>63</v>
      </c>
    </row>
    <row r="5" spans="1:10" ht="102">
      <c r="A5" s="143"/>
      <c r="B5" s="146"/>
      <c r="C5" s="146"/>
      <c r="D5" s="49" t="s">
        <v>27</v>
      </c>
      <c r="E5" s="50" t="s">
        <v>28</v>
      </c>
      <c r="F5" s="50" t="s">
        <v>29</v>
      </c>
      <c r="G5" s="50" t="s">
        <v>30</v>
      </c>
      <c r="H5" s="50" t="s">
        <v>31</v>
      </c>
      <c r="I5" s="49" t="s">
        <v>39</v>
      </c>
      <c r="J5" s="151"/>
    </row>
    <row r="6" spans="1:10" ht="21" thickBot="1">
      <c r="A6" s="143"/>
      <c r="B6" s="51">
        <v>1</v>
      </c>
      <c r="C6" s="52">
        <v>2</v>
      </c>
      <c r="D6" s="52" t="s">
        <v>64</v>
      </c>
      <c r="E6" s="52">
        <v>4</v>
      </c>
      <c r="F6" s="52">
        <v>5</v>
      </c>
      <c r="G6" s="52">
        <v>6</v>
      </c>
      <c r="H6" s="52">
        <v>7</v>
      </c>
      <c r="I6" s="52" t="s">
        <v>8</v>
      </c>
      <c r="J6" s="74">
        <v>9</v>
      </c>
    </row>
    <row r="7" spans="1:10" ht="30">
      <c r="A7" s="143"/>
      <c r="B7" s="53" t="s">
        <v>65</v>
      </c>
      <c r="C7" s="54" t="s">
        <v>66</v>
      </c>
      <c r="D7" s="76" t="s">
        <v>147</v>
      </c>
      <c r="E7" s="76" t="s">
        <v>147</v>
      </c>
      <c r="F7" s="76" t="s">
        <v>147</v>
      </c>
      <c r="G7" s="76" t="str">
        <f>IF(G56="-","-",G56)</f>
        <v>-</v>
      </c>
      <c r="H7" s="76" t="str">
        <f>IF(H45="-","-",H45)</f>
        <v>-</v>
      </c>
      <c r="I7" s="76" t="s">
        <v>147</v>
      </c>
      <c r="J7" s="75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3"/>
      <c r="B8" s="55" t="s">
        <v>67</v>
      </c>
      <c r="C8" s="56" t="s">
        <v>68</v>
      </c>
      <c r="D8" s="77" t="s">
        <v>147</v>
      </c>
      <c r="E8" s="77" t="s">
        <v>147</v>
      </c>
      <c r="F8" s="77" t="s">
        <v>147</v>
      </c>
      <c r="G8" s="77" t="s">
        <v>147</v>
      </c>
      <c r="H8" s="77" t="s">
        <v>147</v>
      </c>
      <c r="I8" s="78" t="s">
        <v>147</v>
      </c>
      <c r="J8" s="79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3"/>
      <c r="B9" s="57" t="s">
        <v>69</v>
      </c>
      <c r="C9" s="58"/>
      <c r="D9" s="94"/>
      <c r="E9" s="80"/>
      <c r="F9" s="80"/>
      <c r="G9" s="80"/>
      <c r="H9" s="80"/>
      <c r="I9" s="80"/>
      <c r="J9" s="81"/>
    </row>
    <row r="10" spans="1:10" ht="30">
      <c r="A10" s="143"/>
      <c r="B10" s="59" t="s">
        <v>70</v>
      </c>
      <c r="C10" s="60" t="s">
        <v>71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0" ref="J10:J15">D10</f>
        <v>-</v>
      </c>
    </row>
    <row r="11" spans="1:10" ht="30">
      <c r="A11" s="143"/>
      <c r="B11" s="61" t="s">
        <v>72</v>
      </c>
      <c r="C11" s="62" t="s">
        <v>73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0"/>
        <v>-</v>
      </c>
    </row>
    <row r="12" spans="1:10" ht="30">
      <c r="A12" s="143"/>
      <c r="B12" s="61" t="s">
        <v>74</v>
      </c>
      <c r="C12" s="62" t="s">
        <v>75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0"/>
        <v>-</v>
      </c>
    </row>
    <row r="13" spans="1:10" ht="30">
      <c r="A13" s="143"/>
      <c r="B13" s="61" t="s">
        <v>76</v>
      </c>
      <c r="C13" s="62" t="s">
        <v>77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0"/>
        <v>-</v>
      </c>
    </row>
    <row r="14" spans="1:10" ht="30">
      <c r="A14" s="143"/>
      <c r="B14" s="61" t="s">
        <v>78</v>
      </c>
      <c r="C14" s="62" t="s">
        <v>79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0"/>
        <v>-</v>
      </c>
    </row>
    <row r="15" spans="1:10" ht="90">
      <c r="A15" s="143"/>
      <c r="B15" s="61" t="s">
        <v>80</v>
      </c>
      <c r="C15" s="62" t="s">
        <v>81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0"/>
        <v>-</v>
      </c>
    </row>
    <row r="16" spans="1:10" ht="60">
      <c r="A16" s="143"/>
      <c r="B16" s="61" t="s">
        <v>82</v>
      </c>
      <c r="C16" s="62" t="s">
        <v>83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">
        <v>147</v>
      </c>
    </row>
    <row r="17" spans="1:10" ht="30">
      <c r="A17" s="143"/>
      <c r="B17" s="61" t="s">
        <v>84</v>
      </c>
      <c r="C17" s="62" t="s">
        <v>85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">
        <v>147</v>
      </c>
    </row>
    <row r="18" spans="1:10" ht="90">
      <c r="A18" s="143"/>
      <c r="B18" s="63" t="s">
        <v>86</v>
      </c>
      <c r="C18" s="62" t="s">
        <v>87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">
        <v>147</v>
      </c>
    </row>
    <row r="19" spans="1:10" ht="99">
      <c r="A19" s="143"/>
      <c r="B19" s="64" t="s">
        <v>88</v>
      </c>
      <c r="C19" s="65" t="s">
        <v>89</v>
      </c>
      <c r="D19" s="86" t="s">
        <v>147</v>
      </c>
      <c r="E19" s="86" t="s">
        <v>147</v>
      </c>
      <c r="F19" s="86" t="s">
        <v>147</v>
      </c>
      <c r="G19" s="86" t="s">
        <v>147</v>
      </c>
      <c r="H19" s="86" t="s">
        <v>147</v>
      </c>
      <c r="I19" s="86" t="s">
        <v>147</v>
      </c>
      <c r="J19" s="87" t="s">
        <v>147</v>
      </c>
    </row>
    <row r="20" spans="1:10" ht="30">
      <c r="A20" s="143"/>
      <c r="B20" s="57" t="s">
        <v>69</v>
      </c>
      <c r="C20" s="58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59" t="s">
        <v>70</v>
      </c>
      <c r="C21" s="66" t="s">
        <v>90</v>
      </c>
      <c r="D21" s="88" t="s">
        <v>147</v>
      </c>
      <c r="E21" s="88" t="s">
        <v>147</v>
      </c>
      <c r="F21" s="88" t="s">
        <v>147</v>
      </c>
      <c r="G21" s="88" t="s">
        <v>147</v>
      </c>
      <c r="H21" s="88" t="s">
        <v>147</v>
      </c>
      <c r="I21" s="88" t="s">
        <v>147</v>
      </c>
      <c r="J21" s="89" t="s">
        <v>147</v>
      </c>
    </row>
    <row r="22" spans="1:10" ht="30">
      <c r="A22" s="143"/>
      <c r="B22" s="61" t="s">
        <v>72</v>
      </c>
      <c r="C22" s="62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5" t="s">
        <v>147</v>
      </c>
    </row>
    <row r="23" spans="1:10" ht="30">
      <c r="A23" s="143"/>
      <c r="B23" s="61" t="s">
        <v>74</v>
      </c>
      <c r="C23" s="62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5" t="s">
        <v>147</v>
      </c>
    </row>
    <row r="24" spans="1:10" ht="30">
      <c r="A24" s="143"/>
      <c r="B24" s="61" t="s">
        <v>76</v>
      </c>
      <c r="C24" s="62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5" t="s">
        <v>147</v>
      </c>
    </row>
    <row r="25" spans="1:10" ht="30">
      <c r="A25" s="143"/>
      <c r="B25" s="61" t="s">
        <v>78</v>
      </c>
      <c r="C25" s="62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5" t="s">
        <v>147</v>
      </c>
    </row>
    <row r="26" spans="1:10" ht="90">
      <c r="A26" s="143"/>
      <c r="B26" s="61" t="s">
        <v>80</v>
      </c>
      <c r="C26" s="62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5" t="s">
        <v>147</v>
      </c>
    </row>
    <row r="27" spans="1:10" ht="60">
      <c r="A27" s="143"/>
      <c r="B27" s="61" t="s">
        <v>82</v>
      </c>
      <c r="C27" s="62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5" t="s">
        <v>147</v>
      </c>
    </row>
    <row r="28" spans="1:10" ht="30">
      <c r="A28" s="143"/>
      <c r="B28" s="61" t="s">
        <v>84</v>
      </c>
      <c r="C28" s="62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5" t="s">
        <v>147</v>
      </c>
    </row>
    <row r="29" spans="1:10" ht="90">
      <c r="A29" s="143"/>
      <c r="B29" s="63" t="s">
        <v>86</v>
      </c>
      <c r="C29" s="62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5" t="s">
        <v>147</v>
      </c>
    </row>
    <row r="30" spans="1:10" ht="33">
      <c r="A30" s="143"/>
      <c r="B30" s="64" t="s">
        <v>99</v>
      </c>
      <c r="C30" s="56" t="s">
        <v>100</v>
      </c>
      <c r="D30" s="77" t="s">
        <v>147</v>
      </c>
      <c r="E30" s="77" t="s">
        <v>147</v>
      </c>
      <c r="F30" s="77" t="s">
        <v>147</v>
      </c>
      <c r="G30" s="77" t="s">
        <v>147</v>
      </c>
      <c r="H30" s="77" t="s">
        <v>147</v>
      </c>
      <c r="I30" s="77" t="s">
        <v>147</v>
      </c>
      <c r="J30" s="79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3"/>
      <c r="B31" s="57" t="s">
        <v>69</v>
      </c>
      <c r="C31" s="58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59" t="s">
        <v>70</v>
      </c>
      <c r="C32" s="66" t="s">
        <v>101</v>
      </c>
      <c r="D32" s="88" t="s">
        <v>147</v>
      </c>
      <c r="E32" s="88" t="s">
        <v>147</v>
      </c>
      <c r="F32" s="88" t="s">
        <v>147</v>
      </c>
      <c r="G32" s="88" t="s">
        <v>147</v>
      </c>
      <c r="H32" s="88" t="s">
        <v>147</v>
      </c>
      <c r="I32" s="88" t="s">
        <v>147</v>
      </c>
      <c r="J32" s="89" t="str">
        <f aca="true" t="shared" si="1" ref="J32:J37">F32</f>
        <v>-</v>
      </c>
    </row>
    <row r="33" spans="1:10" ht="30">
      <c r="A33" s="143"/>
      <c r="B33" s="61" t="s">
        <v>72</v>
      </c>
      <c r="C33" s="62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1"/>
        <v>-</v>
      </c>
    </row>
    <row r="34" spans="1:10" ht="30">
      <c r="A34" s="143"/>
      <c r="B34" s="61" t="s">
        <v>74</v>
      </c>
      <c r="C34" s="62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1"/>
        <v>-</v>
      </c>
    </row>
    <row r="35" spans="1:10" ht="30">
      <c r="A35" s="143"/>
      <c r="B35" s="61" t="s">
        <v>76</v>
      </c>
      <c r="C35" s="62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1"/>
        <v>-</v>
      </c>
    </row>
    <row r="36" spans="1:10" ht="30">
      <c r="A36" s="143"/>
      <c r="B36" s="61" t="s">
        <v>78</v>
      </c>
      <c r="C36" s="62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1"/>
        <v>-</v>
      </c>
    </row>
    <row r="37" spans="1:10" ht="90">
      <c r="A37" s="143"/>
      <c r="B37" s="61" t="s">
        <v>80</v>
      </c>
      <c r="C37" s="62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1"/>
        <v>-</v>
      </c>
    </row>
    <row r="38" spans="1:10" ht="60">
      <c r="A38" s="143"/>
      <c r="B38" s="61" t="s">
        <v>82</v>
      </c>
      <c r="C38" s="62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">
        <v>147</v>
      </c>
    </row>
    <row r="39" spans="1:10" ht="30">
      <c r="A39" s="143"/>
      <c r="B39" s="61" t="s">
        <v>84</v>
      </c>
      <c r="C39" s="62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4"/>
      <c r="B40" s="63" t="s">
        <v>86</v>
      </c>
      <c r="C40" s="67" t="s">
        <v>109</v>
      </c>
      <c r="D40" s="95" t="s">
        <v>147</v>
      </c>
      <c r="E40" s="90" t="s">
        <v>147</v>
      </c>
      <c r="F40" s="90" t="s">
        <v>147</v>
      </c>
      <c r="G40" s="90" t="s">
        <v>147</v>
      </c>
      <c r="H40" s="90" t="s">
        <v>147</v>
      </c>
      <c r="I40" s="90" t="s">
        <v>147</v>
      </c>
      <c r="J40" s="91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8"/>
      <c r="B41" s="69"/>
      <c r="C41" s="70"/>
      <c r="D41" s="71"/>
      <c r="E41" s="71"/>
      <c r="F41" s="71"/>
      <c r="G41" s="71"/>
      <c r="H41" s="71"/>
      <c r="I41" s="71"/>
      <c r="J41" s="48" t="s">
        <v>110</v>
      </c>
    </row>
    <row r="42" spans="1:10" ht="36.75" customHeight="1">
      <c r="A42" s="152" t="s">
        <v>59</v>
      </c>
      <c r="B42" s="145" t="s">
        <v>60</v>
      </c>
      <c r="C42" s="145" t="s">
        <v>15</v>
      </c>
      <c r="D42" s="147" t="s">
        <v>62</v>
      </c>
      <c r="E42" s="148"/>
      <c r="F42" s="148"/>
      <c r="G42" s="148"/>
      <c r="H42" s="148"/>
      <c r="I42" s="149"/>
      <c r="J42" s="150" t="s">
        <v>63</v>
      </c>
    </row>
    <row r="43" spans="1:10" ht="102">
      <c r="A43" s="153"/>
      <c r="B43" s="146"/>
      <c r="C43" s="146"/>
      <c r="D43" s="49" t="s">
        <v>27</v>
      </c>
      <c r="E43" s="50" t="s">
        <v>28</v>
      </c>
      <c r="F43" s="50" t="s">
        <v>29</v>
      </c>
      <c r="G43" s="50" t="s">
        <v>30</v>
      </c>
      <c r="H43" s="50" t="s">
        <v>31</v>
      </c>
      <c r="I43" s="49" t="s">
        <v>39</v>
      </c>
      <c r="J43" s="151"/>
    </row>
    <row r="44" spans="1:10" ht="21" thickBot="1">
      <c r="A44" s="153"/>
      <c r="B44" s="51">
        <v>1</v>
      </c>
      <c r="C44" s="51">
        <v>2</v>
      </c>
      <c r="D44" s="51" t="s">
        <v>64</v>
      </c>
      <c r="E44" s="51">
        <v>4</v>
      </c>
      <c r="F44" s="51">
        <v>5</v>
      </c>
      <c r="G44" s="51">
        <v>6</v>
      </c>
      <c r="H44" s="51">
        <v>7</v>
      </c>
      <c r="I44" s="51" t="s">
        <v>8</v>
      </c>
      <c r="J44" s="74">
        <v>9</v>
      </c>
    </row>
    <row r="45" spans="1:10" ht="33">
      <c r="A45" s="153"/>
      <c r="B45" s="64" t="s">
        <v>111</v>
      </c>
      <c r="C45" s="72" t="s">
        <v>112</v>
      </c>
      <c r="D45" s="92" t="s">
        <v>147</v>
      </c>
      <c r="E45" s="92" t="s">
        <v>147</v>
      </c>
      <c r="F45" s="92" t="s">
        <v>147</v>
      </c>
      <c r="G45" s="92" t="s">
        <v>147</v>
      </c>
      <c r="H45" s="92" t="str">
        <f>IF(AND(H49="-",H50="-"),"-",IF(H49="-",0,H49)+IF(H50="-",0,H50))</f>
        <v>-</v>
      </c>
      <c r="I45" s="92" t="s">
        <v>147</v>
      </c>
      <c r="J45" s="93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3"/>
      <c r="B46" s="57" t="s">
        <v>69</v>
      </c>
      <c r="C46" s="58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59" t="s">
        <v>70</v>
      </c>
      <c r="C47" s="60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2" ref="J47:J55">G47</f>
        <v>-</v>
      </c>
    </row>
    <row r="48" spans="1:10" ht="30">
      <c r="A48" s="153"/>
      <c r="B48" s="61" t="s">
        <v>72</v>
      </c>
      <c r="C48" s="62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2"/>
        <v>-</v>
      </c>
    </row>
    <row r="49" spans="1:10" ht="30">
      <c r="A49" s="153"/>
      <c r="B49" s="61" t="s">
        <v>74</v>
      </c>
      <c r="C49" s="62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2"/>
        <v>-</v>
      </c>
    </row>
    <row r="50" spans="1:10" ht="30">
      <c r="A50" s="153"/>
      <c r="B50" s="61" t="s">
        <v>76</v>
      </c>
      <c r="C50" s="62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2"/>
        <v>-</v>
      </c>
    </row>
    <row r="51" spans="1:10" ht="30">
      <c r="A51" s="153"/>
      <c r="B51" s="61" t="s">
        <v>78</v>
      </c>
      <c r="C51" s="62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2"/>
        <v>-</v>
      </c>
    </row>
    <row r="52" spans="1:10" ht="90">
      <c r="A52" s="153"/>
      <c r="B52" s="61" t="s">
        <v>80</v>
      </c>
      <c r="C52" s="62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2"/>
        <v>-</v>
      </c>
    </row>
    <row r="53" spans="1:10" ht="60">
      <c r="A53" s="153"/>
      <c r="B53" s="61" t="s">
        <v>82</v>
      </c>
      <c r="C53" s="62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2"/>
        <v>-</v>
      </c>
    </row>
    <row r="54" spans="1:10" ht="30">
      <c r="A54" s="153"/>
      <c r="B54" s="61" t="s">
        <v>84</v>
      </c>
      <c r="C54" s="62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2"/>
        <v>-</v>
      </c>
    </row>
    <row r="55" spans="1:10" ht="90">
      <c r="A55" s="153"/>
      <c r="B55" s="63" t="s">
        <v>86</v>
      </c>
      <c r="C55" s="62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2"/>
        <v>-</v>
      </c>
    </row>
    <row r="56" spans="1:10" ht="33">
      <c r="A56" s="153"/>
      <c r="B56" s="64" t="s">
        <v>122</v>
      </c>
      <c r="C56" s="65" t="s">
        <v>123</v>
      </c>
      <c r="D56" s="86" t="s">
        <v>147</v>
      </c>
      <c r="E56" s="86" t="s">
        <v>147</v>
      </c>
      <c r="F56" s="86" t="s">
        <v>147</v>
      </c>
      <c r="G56" s="86" t="str">
        <f>G61</f>
        <v>-</v>
      </c>
      <c r="H56" s="86" t="s">
        <v>147</v>
      </c>
      <c r="I56" s="86" t="s">
        <v>147</v>
      </c>
      <c r="J56" s="87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3"/>
      <c r="B57" s="57" t="s">
        <v>69</v>
      </c>
      <c r="C57" s="58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59" t="s">
        <v>70</v>
      </c>
      <c r="C58" s="66" t="s">
        <v>124</v>
      </c>
      <c r="D58" s="88" t="s">
        <v>147</v>
      </c>
      <c r="E58" s="88" t="s">
        <v>147</v>
      </c>
      <c r="F58" s="88" t="s">
        <v>147</v>
      </c>
      <c r="G58" s="88" t="s">
        <v>147</v>
      </c>
      <c r="H58" s="88" t="s">
        <v>147</v>
      </c>
      <c r="I58" s="88" t="s">
        <v>147</v>
      </c>
      <c r="J58" s="89" t="str">
        <f aca="true" t="shared" si="3" ref="J58:J66">H58</f>
        <v>-</v>
      </c>
    </row>
    <row r="59" spans="1:10" ht="30">
      <c r="A59" s="153"/>
      <c r="B59" s="61" t="s">
        <v>72</v>
      </c>
      <c r="C59" s="62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5" t="str">
        <f t="shared" si="3"/>
        <v>-</v>
      </c>
    </row>
    <row r="60" spans="1:10" ht="30">
      <c r="A60" s="153"/>
      <c r="B60" s="61" t="s">
        <v>74</v>
      </c>
      <c r="C60" s="62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5" t="str">
        <f t="shared" si="3"/>
        <v>-</v>
      </c>
    </row>
    <row r="61" spans="1:10" ht="30">
      <c r="A61" s="153"/>
      <c r="B61" s="61" t="s">
        <v>76</v>
      </c>
      <c r="C61" s="62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5" t="str">
        <f t="shared" si="3"/>
        <v>-</v>
      </c>
    </row>
    <row r="62" spans="1:10" ht="30">
      <c r="A62" s="153"/>
      <c r="B62" s="61" t="s">
        <v>78</v>
      </c>
      <c r="C62" s="62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5" t="str">
        <f t="shared" si="3"/>
        <v>-</v>
      </c>
    </row>
    <row r="63" spans="1:10" ht="90">
      <c r="A63" s="153"/>
      <c r="B63" s="61" t="s">
        <v>80</v>
      </c>
      <c r="C63" s="62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5" t="str">
        <f t="shared" si="3"/>
        <v>-</v>
      </c>
    </row>
    <row r="64" spans="1:10" ht="60">
      <c r="A64" s="153"/>
      <c r="B64" s="61" t="s">
        <v>82</v>
      </c>
      <c r="C64" s="62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5" t="str">
        <f t="shared" si="3"/>
        <v>-</v>
      </c>
    </row>
    <row r="65" spans="1:10" ht="30">
      <c r="A65" s="153"/>
      <c r="B65" s="61" t="s">
        <v>84</v>
      </c>
      <c r="C65" s="62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5" t="str">
        <f t="shared" si="3"/>
        <v>-</v>
      </c>
    </row>
    <row r="66" spans="1:10" ht="90">
      <c r="A66" s="153"/>
      <c r="B66" s="63" t="s">
        <v>86</v>
      </c>
      <c r="C66" s="62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5" t="str">
        <f t="shared" si="3"/>
        <v>-</v>
      </c>
    </row>
    <row r="67" spans="1:10" ht="66">
      <c r="A67" s="153"/>
      <c r="B67" s="73" t="s">
        <v>133</v>
      </c>
      <c r="C67" s="65" t="s">
        <v>134</v>
      </c>
      <c r="D67" s="86" t="s">
        <v>147</v>
      </c>
      <c r="E67" s="86" t="s">
        <v>147</v>
      </c>
      <c r="F67" s="86" t="s">
        <v>147</v>
      </c>
      <c r="G67" s="86" t="s">
        <v>147</v>
      </c>
      <c r="H67" s="86" t="s">
        <v>147</v>
      </c>
      <c r="I67" s="86" t="s">
        <v>147</v>
      </c>
      <c r="J67" s="87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3"/>
      <c r="B68" s="57" t="s">
        <v>69</v>
      </c>
      <c r="C68" s="58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59" t="s">
        <v>70</v>
      </c>
      <c r="C69" s="66" t="s">
        <v>135</v>
      </c>
      <c r="D69" s="88" t="s">
        <v>147</v>
      </c>
      <c r="E69" s="88" t="s">
        <v>147</v>
      </c>
      <c r="F69" s="88" t="s">
        <v>147</v>
      </c>
      <c r="G69" s="88" t="s">
        <v>147</v>
      </c>
      <c r="H69" s="88" t="s">
        <v>147</v>
      </c>
      <c r="I69" s="88" t="s">
        <v>147</v>
      </c>
      <c r="J69" s="89" t="str">
        <f aca="true" t="shared" si="4" ref="J69:J77">I69</f>
        <v>-</v>
      </c>
    </row>
    <row r="70" spans="1:10" ht="30">
      <c r="A70" s="153"/>
      <c r="B70" s="61" t="s">
        <v>72</v>
      </c>
      <c r="C70" s="62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5" t="str">
        <f t="shared" si="4"/>
        <v>-</v>
      </c>
    </row>
    <row r="71" spans="1:10" ht="30">
      <c r="A71" s="153"/>
      <c r="B71" s="61" t="s">
        <v>74</v>
      </c>
      <c r="C71" s="62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5" t="str">
        <f t="shared" si="4"/>
        <v>-</v>
      </c>
    </row>
    <row r="72" spans="1:10" ht="30">
      <c r="A72" s="153"/>
      <c r="B72" s="61" t="s">
        <v>76</v>
      </c>
      <c r="C72" s="62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5" t="str">
        <f t="shared" si="4"/>
        <v>-</v>
      </c>
    </row>
    <row r="73" spans="1:10" ht="30">
      <c r="A73" s="153"/>
      <c r="B73" s="61" t="s">
        <v>78</v>
      </c>
      <c r="C73" s="62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5" t="str">
        <f t="shared" si="4"/>
        <v>-</v>
      </c>
    </row>
    <row r="74" spans="1:10" ht="90">
      <c r="A74" s="153"/>
      <c r="B74" s="61" t="s">
        <v>80</v>
      </c>
      <c r="C74" s="62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5" t="str">
        <f t="shared" si="4"/>
        <v>-</v>
      </c>
    </row>
    <row r="75" spans="1:10" ht="60">
      <c r="A75" s="153"/>
      <c r="B75" s="61" t="s">
        <v>82</v>
      </c>
      <c r="C75" s="62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5" t="str">
        <f t="shared" si="4"/>
        <v>-</v>
      </c>
    </row>
    <row r="76" spans="1:10" ht="30">
      <c r="A76" s="153"/>
      <c r="B76" s="61" t="s">
        <v>84</v>
      </c>
      <c r="C76" s="62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5" t="str">
        <f t="shared" si="4"/>
        <v>-</v>
      </c>
    </row>
    <row r="77" spans="1:10" ht="90.75" thickBot="1">
      <c r="A77" s="154"/>
      <c r="B77" s="63" t="s">
        <v>86</v>
      </c>
      <c r="C77" s="67" t="s">
        <v>143</v>
      </c>
      <c r="D77" s="95" t="s">
        <v>147</v>
      </c>
      <c r="E77" s="90" t="s">
        <v>147</v>
      </c>
      <c r="F77" s="90" t="s">
        <v>147</v>
      </c>
      <c r="G77" s="90" t="s">
        <v>147</v>
      </c>
      <c r="H77" s="90" t="s">
        <v>147</v>
      </c>
      <c r="I77" s="90" t="s">
        <v>147</v>
      </c>
      <c r="J77" s="91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653</v>
      </c>
      <c r="B1" s="1" t="s">
        <v>3</v>
      </c>
    </row>
    <row r="2" spans="1:2" ht="12.75">
      <c r="A2" t="s">
        <v>654</v>
      </c>
      <c r="B2" s="1" t="s">
        <v>64</v>
      </c>
    </row>
    <row r="3" spans="1:2" ht="12.75">
      <c r="A3" t="s">
        <v>655</v>
      </c>
      <c r="B3" s="1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2015-02-10T07:13:56Z</cp:lastPrinted>
  <dcterms:created xsi:type="dcterms:W3CDTF">1999-06-18T11:49:53Z</dcterms:created>
  <dcterms:modified xsi:type="dcterms:W3CDTF">2015-02-10T07:14:00Z</dcterms:modified>
  <cp:category/>
  <cp:version/>
  <cp:contentType/>
  <cp:contentStatus/>
</cp:coreProperties>
</file>